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9200" windowHeight="12180"/>
  </bookViews>
  <sheets>
    <sheet name="Club RA" sheetId="10" r:id="rId1"/>
    <sheet name="Matrix" sheetId="7" r:id="rId2"/>
    <sheet name="Sheet1" sheetId="6" state="hidden" r:id="rId3"/>
    <sheet name="Club RA responsibilities" sheetId="12" r:id="rId4"/>
    <sheet name="Colour key" sheetId="9" r:id="rId5"/>
    <sheet name="Sheet2" sheetId="13" r:id="rId6"/>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25725"/>
</workbook>
</file>

<file path=xl/calcChain.xml><?xml version="1.0" encoding="utf-8"?>
<calcChain xmlns="http://schemas.openxmlformats.org/spreadsheetml/2006/main">
  <c r="L137" i="10"/>
  <c r="L46"/>
  <c r="L79"/>
  <c r="L136"/>
  <c r="L135"/>
  <c r="L134"/>
  <c r="L133"/>
  <c r="L132"/>
  <c r="L131"/>
  <c r="L130"/>
  <c r="L129"/>
  <c r="L128"/>
  <c r="L127"/>
  <c r="L126" l="1"/>
  <c r="L93"/>
  <c r="L92"/>
  <c r="L78"/>
  <c r="L64"/>
  <c r="L49"/>
  <c r="L47"/>
  <c r="L34"/>
</calcChain>
</file>

<file path=xl/comments1.xml><?xml version="1.0" encoding="utf-8"?>
<comments xmlns="http://schemas.openxmlformats.org/spreadsheetml/2006/main">
  <authors>
    <author>stephen</author>
  </authors>
  <commentList>
    <comment ref="J7" author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K7" author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<sst xmlns="http://schemas.openxmlformats.org/spreadsheetml/2006/main" count="1375" uniqueCount="611">
  <si>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</si>
  <si>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</si>
  <si>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</si>
  <si>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</si>
  <si>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</si>
  <si>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</si>
  <si>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</si>
  <si>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</si>
  <si>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</si>
  <si>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</si>
  <si>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</si>
  <si>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</si>
  <si>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</si>
  <si>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</si>
  <si>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</si>
  <si>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</si>
  <si>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</si>
  <si>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</si>
  <si>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</si>
  <si>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</si>
  <si>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</si>
  <si>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</si>
  <si>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</si>
  <si>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</si>
  <si>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</si>
  <si>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</si>
  <si>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</si>
  <si>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</si>
  <si>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</si>
  <si>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</si>
  <si>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</si>
  <si>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</si>
  <si>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</si>
  <si>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</si>
  <si>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</si>
  <si>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</si>
  <si>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</si>
  <si>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</si>
  <si>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</si>
  <si>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</si>
  <si>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</si>
  <si>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</si>
  <si>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</si>
  <si>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</si>
  <si>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</si>
  <si>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</si>
  <si>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</si>
  <si>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</si>
  <si>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</si>
  <si>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</si>
  <si>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</si>
  <si>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</si>
  <si>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</si>
  <si>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</si>
  <si>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</si>
  <si>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</si>
  <si>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</si>
  <si>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</si>
  <si>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</si>
  <si>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</si>
  <si>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</si>
  <si>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</si>
  <si>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</si>
  <si>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</si>
  <si>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</si>
  <si>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</si>
  <si>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</si>
  <si>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</si>
  <si>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</si>
  <si>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</si>
  <si>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</si>
  <si>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</si>
  <si>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</si>
  <si>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</si>
  <si>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</si>
  <si>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the Severity of Harm</t>
  </si>
  <si>
    <t>Other</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</si>
  <si>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</si>
  <si>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</si>
  <si>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</si>
  <si>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</si>
  <si>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</si>
  <si>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</si>
  <si>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</si>
  <si>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</si>
  <si>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</si>
  <si>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</si>
  <si>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</si>
  <si>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</si>
  <si>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</si>
  <si>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</si>
  <si>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</si>
  <si>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 xml:space="preserve">Boats capsize or are swamped </t>
  </si>
  <si>
    <t>Electrical burns, shock</t>
  </si>
  <si>
    <t>Many Boats on the water</t>
  </si>
  <si>
    <t>Collision in boating area</t>
  </si>
  <si>
    <t>Congestion in the boating area</t>
  </si>
  <si>
    <t>Pre-existing health conditions</t>
  </si>
  <si>
    <t>Collapse of athlete on landing stages (e.g., asthma attack or serious fall)</t>
  </si>
  <si>
    <t xml:space="preserve"> Ensure that there is sufficient safety cover.  Check equipment prior to use. </t>
  </si>
  <si>
    <t>Ensure that first aiders, etc., are competent and properly equipped.</t>
  </si>
  <si>
    <t>Minor injury or Cold water immersion leading to mild hypothermia</t>
  </si>
  <si>
    <t>Cold water immersion leading to mild hypothermia</t>
  </si>
  <si>
    <t>Slight physical injury</t>
  </si>
  <si>
    <t>Ensure that launch drivers are appropriately briefed.</t>
  </si>
  <si>
    <t xml:space="preserve"> Ensure that there is sufficient safety cover.  </t>
  </si>
  <si>
    <t xml:space="preserve">Check safety equipment prior to use. </t>
  </si>
  <si>
    <t>Boats being moved in the presence of pedestrians</t>
  </si>
  <si>
    <t>Failure of safety launch</t>
  </si>
  <si>
    <t>failure of safety launch</t>
  </si>
  <si>
    <t>Risk</t>
  </si>
  <si>
    <t>Vehicle/Pedestrian/Trailer collisions</t>
  </si>
  <si>
    <t>Collision between vehicle/trailer and pedestrian or other vehicle/trailer</t>
  </si>
  <si>
    <t>Separate vehicle and trailer parking areas.  No trailers to be moved unless supervised</t>
  </si>
  <si>
    <t>Matrix</t>
  </si>
  <si>
    <t>Physical injury</t>
  </si>
  <si>
    <t>Safe boat handling practices</t>
  </si>
  <si>
    <t>Club coaches to manage boat rigging</t>
  </si>
  <si>
    <t>Minor injuries</t>
  </si>
  <si>
    <t>Minor injury</t>
  </si>
  <si>
    <t>Provide First Aid cover</t>
  </si>
  <si>
    <t>Boat rigging area managed to leave corridor for pedestrians</t>
  </si>
  <si>
    <t>Competence of crews and coaches</t>
  </si>
  <si>
    <t>General trips and falls</t>
  </si>
  <si>
    <t>Fatal illness</t>
  </si>
  <si>
    <t>Dangers from electrical equipment, computers, cabling on ground</t>
  </si>
  <si>
    <t>Fire in boathouse</t>
  </si>
  <si>
    <t>Vehicle Fire</t>
  </si>
  <si>
    <t>Bomb warning</t>
  </si>
  <si>
    <t>Boat trailers falling into dock</t>
  </si>
  <si>
    <t>Burns, scalds in kitchen</t>
  </si>
  <si>
    <t>Vehicle collision at egress from LVRC site</t>
  </si>
  <si>
    <t>Major injury</t>
  </si>
  <si>
    <t>Vehicle collision</t>
  </si>
  <si>
    <t>Vehicle collision and consequent injuries</t>
  </si>
  <si>
    <t>All electrical equipment powered from boathouse.  All circuits protected by RCD unit.</t>
  </si>
  <si>
    <t>Reduce probability of Hazard causing a Hazardous Event</t>
  </si>
  <si>
    <t>Maintain electrical equipment within boathouse</t>
  </si>
  <si>
    <t>Fire</t>
  </si>
  <si>
    <t>Fire Extinguishers checked annually.</t>
  </si>
  <si>
    <t>Fire Extinguishers in boathouse</t>
  </si>
  <si>
    <t>All occupants to leave area in the event of fire.</t>
  </si>
  <si>
    <t>Club Rowing Safety Adviser to manage Fire Marshals.  Telephone Emergency Services</t>
  </si>
  <si>
    <t>All occupants to leave area in the event of bomb warning.</t>
  </si>
  <si>
    <t>Loss of equipment</t>
  </si>
  <si>
    <t>Loss of equipment.  Possible injury</t>
  </si>
  <si>
    <t>Provision of adequate kitchen equipment and training</t>
  </si>
  <si>
    <t>Burns, scalds</t>
  </si>
  <si>
    <t>Maintain tidy kitchen and safety equipment</t>
  </si>
  <si>
    <t>Commercial traffic on water</t>
  </si>
  <si>
    <t>No rowing boats to be on water in potentially conflicting situations with commercial traffic</t>
  </si>
  <si>
    <t>Contracting Weill's Disease due to contact with infected areas</t>
  </si>
  <si>
    <t>Contracting infection due to contact with Escherica coli (e coli) from infected water</t>
  </si>
  <si>
    <t>Equipment Failure whilst on water</t>
  </si>
  <si>
    <t>Adequate maintenance of boats</t>
  </si>
  <si>
    <t>Failure of equipment</t>
  </si>
  <si>
    <t>Pre-boating checks of boats</t>
  </si>
  <si>
    <t>Major injury/drowning</t>
  </si>
  <si>
    <t>Tidy cable runs.  Effective electrical connections protected from water ingress.</t>
  </si>
  <si>
    <t>All club members to be vigilant of suspicious items</t>
  </si>
  <si>
    <t>Collisions between pedestrians and crews manoeuvring on land</t>
  </si>
  <si>
    <t>Collisions</t>
  </si>
  <si>
    <t>Hypothermia</t>
  </si>
  <si>
    <t>Near miss or collision with commercial vessel, which has the potential to cause serious harm to participants</t>
  </si>
  <si>
    <t>Head of the Float 2018</t>
  </si>
  <si>
    <t>Club</t>
  </si>
  <si>
    <t>Liverpool Victoria Rowing Club</t>
  </si>
  <si>
    <t>Rescue launches manned by lifesavers are in attendance at all times junior crews are on the water.  All safety launches are in 2-way radio contact at all times.</t>
  </si>
  <si>
    <t>Ensure that Coaches/crews checking equipment have instructions and a checklist</t>
  </si>
  <si>
    <t>Coxes’ life jackets checked by Coaches/crews prior to going afloat. Particular attention paid to “front loader” boats.</t>
  </si>
  <si>
    <t>Dockmaster is consulted before every rowing session and is in telephone contact with the Clubhouse</t>
  </si>
  <si>
    <t xml:space="preserve">  If a ship is to berth at Lewis's Quay/Mobil Quay or to use the Graving Dock then all crews will be removed from the water (or prevented from boating) as the ship reaches 500 metres from the boathouse.  If a ship is to berth at Oil Quay or Cavendish Quay, no boat should pass 500 metres from the boathouse.  If a vessel is known to be leaving a berth in the West Float the separation distances above shall be maintained (i.e. no boating if a ship is leaving Lewis's Quay or Mobil Quay or no rowing beyond 500 metres from the boathouse if a ship is leaving a berth between the 500 metre mark and Duke Street Bridge).  For all junior outings a Safety/launch will be placed between all crews and Duke Street Bridge throughout the outing.</t>
  </si>
  <si>
    <t>Coaches/Captain take decision to shorten outings/suspend/abandon rowing as necessary.  No crews to remain on water during storm</t>
  </si>
  <si>
    <t>Fully equipped rescue launches manned by lifesavers should be available to all outings.  All safety launches are in 2-way radio contact at all times.</t>
  </si>
  <si>
    <t xml:space="preserve"> Ensure that there is sufficient safety cover.  Check equipment prior to use.   All pedestrians to shelter in building.  Senior Club Officer on site to announce action to be taken by loud hailer if necessary.</t>
  </si>
  <si>
    <t>Ensure that Coaches/crews checking equipment have instructions and a checklist.  All boats to be inspected for efficiency of buoyancy compartments before being allowed on water.</t>
  </si>
  <si>
    <t>Club Risk Assessment</t>
  </si>
  <si>
    <t xml:space="preserve">Circulation pattern in place and to be followed.  Coaches and Safety Launch crews/all rowing crews to be vigilant for potential collisions and to take actions to prevent any collisions. </t>
  </si>
  <si>
    <t>Ensure that Coaches/Safety Launch crews/rowing crews are properly equipped and briefed</t>
  </si>
  <si>
    <t>Collision between crews training</t>
  </si>
  <si>
    <t xml:space="preserve">Bow balls, heel restraints and buoyancy compartment aids to be checked by Coaches/all rowing crews prior to going afloat. </t>
  </si>
  <si>
    <t>Circulation pattern in place.</t>
  </si>
  <si>
    <t>Circulation pattern map and instructions provided for all crews.  Crews going away from the boathouse to use the Birkenhead side and crews returning to the boathouse to use the Wallasey side (circulation pattern is changed for Merseyside Regatta and Head of the Float).</t>
  </si>
  <si>
    <t>Circulation pattern is to be enforced by Coaches/Safety Boats.</t>
  </si>
  <si>
    <t>Short outings and encourage crews to keep moving in cold weather.</t>
  </si>
  <si>
    <t xml:space="preserve">Coaches prevent inadequately dressed crews from boating, dependent upon prevailing conditions. </t>
  </si>
  <si>
    <t>Rowing</t>
  </si>
  <si>
    <t>Club Responsibilities</t>
  </si>
  <si>
    <t>Club Rowing Safety Advisor</t>
  </si>
  <si>
    <t>Liverpool Victoria Rowing Club is on the West Float in Wallasey/Birkenhead.  All rowing activity is carried out in close liaison with the Dockmaster to ensure that no commercial shipping movements will constitute a hazard to activity.  If there is a commercial shipping movement on the water, rowing will be suspended or abandoned, as appropriate.  There is no risk of strong stream conditions and any variation in water level will not affect rowing or embarkation, as the landing pontoon can rise and fall with the water level, on fixed guides.  All land-based activity is within the building or on concrete or tarmac hard-surfaced areas.</t>
  </si>
  <si>
    <t>Injury of athlete during rowing (e.g., hit by blade as a result of a crab, hit by another boat in a collision, etc.)</t>
  </si>
  <si>
    <t>First Aid facilities available and Coaches/First Aid will alert Emergency Services if necessary.</t>
  </si>
  <si>
    <t>Coaches/Senior Club Officer to manage boating on and off pontoon stage</t>
  </si>
  <si>
    <t>Ensure that Coaches and crews are adequately briefed</t>
  </si>
  <si>
    <t>Minor injuries caused during removing boats from racks/during rigging etc.</t>
  </si>
  <si>
    <t xml:space="preserve">All engines serviced regularly. Spare Safety boat to replace failed safety boat. </t>
  </si>
  <si>
    <t>Rowing suspended by Coaches/Captain/Senior Club Officer until safety boat cover is restored.</t>
  </si>
  <si>
    <t>Regular checks by Coaches/crews</t>
  </si>
  <si>
    <t>Coaches/crews to examine boats before use.  Safety boats to be within hailing distance to effect on-water repairs.  If necessary crew will be escorted back to landing stage via circulation pattern.  Repairs book maintained in boathouse lobby.  Defective boats 'quarantined' until repaired as necessary.</t>
  </si>
  <si>
    <t xml:space="preserve">Ensure that Coaches/crews/Senior Club Officers are properly briefed and equipped and that there are competent, well equipped first aiders, etc. </t>
  </si>
  <si>
    <t>Serious health implications for participant</t>
  </si>
  <si>
    <t>Collapse of athlete during on-water rowing activity (e.g., asthma attack)</t>
  </si>
  <si>
    <t>First Aid facilities available.  Launch driver to remove participant from rowing boat and to alert boathouse by radio/telephone.  Participant to be treated by First Aider if possible.  Coaches/First Aid will alert Emergency Services if necessary.</t>
  </si>
  <si>
    <t>Safe boat/trailer handling practices</t>
  </si>
  <si>
    <t>Tower/Club coaches to manage trailer loading</t>
  </si>
  <si>
    <t>Coaches/Senior Club Officer to manage boating activity</t>
  </si>
  <si>
    <t>Participants falling into dock</t>
  </si>
  <si>
    <t>Fencing to be maintained by Peel Ports</t>
  </si>
  <si>
    <t>Awareness of unprotected quayside.  Fencing provided at platform area and corner steps</t>
  </si>
  <si>
    <t>Club members to be briefed</t>
  </si>
  <si>
    <t>Evacuation of area by announcement by loudhailers if necessary</t>
  </si>
  <si>
    <t>Vehicles and trailers parked in managed area off road away from dock edge.</t>
  </si>
  <si>
    <t>Trailer parking area kept locked</t>
  </si>
  <si>
    <t>Major injury to participant or visitor on site</t>
  </si>
  <si>
    <t>First Aid facilities available.  First Aider/Coaches/Senior Club Officer will telephone Emergency Services if necessary</t>
  </si>
  <si>
    <t>First Aid facilities to be available in boathouse</t>
  </si>
  <si>
    <t>First Aid facilities available in boathouse</t>
  </si>
  <si>
    <t>Competence of drivers</t>
  </si>
  <si>
    <t>Boating area to be kept tidy and clear of unused equipment.  Boathouse aisles to be kept clear.  All fire exits and stairwells to be kept clear and no combustible materials to be kept in fire exit areas.</t>
  </si>
  <si>
    <t>Blades to be stored on racks against fence backing landing stage.  Boathouse to be kept tidy</t>
  </si>
  <si>
    <t>Coaches/crews to be briefed on good practice.  Adequate lighting to be maintained on fire exits and stairwells.  Adequate weekly cleaning and maintain all areas in a tidy condition</t>
  </si>
  <si>
    <t>Coaches/Senior Club Officer to manage boating activity.  Premises Manager/Senior Club Officers to ensure all areas kept tidy.</t>
  </si>
  <si>
    <t>Club Committee</t>
  </si>
  <si>
    <t>Coaches</t>
  </si>
  <si>
    <t>Other Club Officers</t>
  </si>
  <si>
    <t>Prepare and provide safety briefing and inform coaches and crews that they must read it.  Display safety plan.</t>
  </si>
  <si>
    <t>Dockmaster is consulted before rowing activity and is in telephone contact with Boathouse</t>
  </si>
  <si>
    <t>Coaches to suspend/abandon rowing as necessary.</t>
  </si>
  <si>
    <t>Ensure that this is included in the information and briefing to coaches and crews.</t>
  </si>
  <si>
    <t>Dedicated trailer parking area on quayside</t>
  </si>
  <si>
    <t>Coaches/crews to be briefed on good practice.  Life rings available and placed by launching area and on quayside.</t>
  </si>
  <si>
    <t>Provide First Aid cover.  Coaches/First Aid will alert emergency services if necessary.</t>
  </si>
  <si>
    <t>Coaches/Senior Club Officers to ensure that trailers are parked along warehouse wall and not along quayside.  All trailer drivers to ensure that trailer brakes are firmly applied when loading.</t>
  </si>
  <si>
    <t>Club Rowing Safety Adviser to suspend/abandon rowing  as necessary</t>
  </si>
  <si>
    <t>Ensure that crews follow circulation pattern and keep a look out for other crews and vessels</t>
  </si>
  <si>
    <t>Provide and maintain First Aid facilities</t>
  </si>
  <si>
    <t>Coaches to alert first aiders or emergency services if necessary</t>
  </si>
  <si>
    <t>Tower to manage trailer loading</t>
  </si>
  <si>
    <t>Vehicles and trailers parked in managed areas off road.  Vehicle parking separate from trailer parking</t>
  </si>
  <si>
    <t>Coaches to manage boating activity</t>
  </si>
  <si>
    <t>Premises Manager to oversee cleaning</t>
  </si>
  <si>
    <t>Provide Fire Extinguishers (to be checked annually)</t>
  </si>
  <si>
    <t>Premises Manager to oversee fire extinguisher annual checks, carry out fire alarm tests and evacuation drills</t>
  </si>
  <si>
    <t>All participants to alert first aiders or emergency services if necessary</t>
  </si>
  <si>
    <t>Senior Club Officers to alert first aiders or emergency services if necessary</t>
  </si>
  <si>
    <t>All participants to take care when exiting main gate</t>
  </si>
  <si>
    <t>Coach/Captain to suspend/abandon rowing as necessary.  Once ships have moored, screws (propellers)  have been stopped and all attendant tugs have passed through Duke Street Bridge, rowing activity can resume.</t>
  </si>
  <si>
    <t>Minor injury to participant or visitor on site</t>
  </si>
  <si>
    <t>17th November 2020</t>
  </si>
  <si>
    <t>1. Weather</t>
  </si>
  <si>
    <t>2. The Rowing Environment</t>
  </si>
  <si>
    <t>4. Other water users</t>
  </si>
  <si>
    <t>5. Going afloat and landing</t>
  </si>
  <si>
    <t>8. Pre-existing health conditions and low levels of fitness</t>
  </si>
  <si>
    <t>3. The Water</t>
  </si>
  <si>
    <t>Hot sunny weather</t>
  </si>
  <si>
    <t>Avoid outings in the middle of the day.  Adjust activity levels to suit conditions.  Wear appropriate clothing (thin, breathable).  Use water for cooling.</t>
  </si>
  <si>
    <t>Use sunscreen.  Avoid outings in the middle of the day.  Wear appropriate clothing (hat and covered arms etc)</t>
  </si>
  <si>
    <t>Hyperthermia (sun stroke)</t>
  </si>
  <si>
    <t>Sunburn</t>
  </si>
  <si>
    <t>Carry water and drink regularly</t>
  </si>
  <si>
    <t>Dehydration</t>
  </si>
  <si>
    <t>Move into a cooler area, remove outer clothing</t>
  </si>
  <si>
    <t>Use after sun cream.  Seek medical treatment if severe</t>
  </si>
  <si>
    <t>Continue to drink, carry drinking water.  Seek medical treatment if severe</t>
  </si>
  <si>
    <t>Cold weather</t>
  </si>
  <si>
    <t>Wear appropriate clothing (including hats and pogies).  Structure activity levels to keep warm.  Monitor crew comfort (particularly coxes).  Shorten outing as needed.  Use coxless rather than coxed boats</t>
  </si>
  <si>
    <t>Training and capsize/man overboard drills.  Good explanations of cold shock and its short term effects</t>
  </si>
  <si>
    <t>Cold shock</t>
  </si>
  <si>
    <t>Training.  Rescue training</t>
  </si>
  <si>
    <t>Avoid rowing at times or in places where significant ice is expected</t>
  </si>
  <si>
    <t>Ice causing inability to row or boat damaged</t>
  </si>
  <si>
    <t>Use throw lines and launch to tow boat clear of ice</t>
  </si>
  <si>
    <t>Strong winds</t>
  </si>
  <si>
    <t>Use larger boats (4x rather than 1x).  Use more stable boats.  Fit stabilisers (adaptive rowing floats) to boats.  Have mixed crews (Mix juniors/inexperienced rowers with more experienced rowers).  Coach good technique, Avoid holding crews in unstable conditions</t>
  </si>
  <si>
    <t>Capsize</t>
  </si>
  <si>
    <t>Rescue with launch.  Teach capsize drill and buddy rescue technique.  Use lifejacket or buoyancy aid</t>
  </si>
  <si>
    <t>Restrict rowing to sheltered areas</t>
  </si>
  <si>
    <t>Man overboard</t>
  </si>
  <si>
    <t>Avoid being upwind of hazards (circulation plan).  Keep a good lookout.  Use coxed rather than coxless boats.  Avoid being close to the downwind quayside</t>
  </si>
  <si>
    <t>Blown into quayside, pontoon, bridge, shallows or moored ship</t>
  </si>
  <si>
    <t>Rescue with launch.  Teach capsize drill and buddy rescue technique.  Use lifejacket or buoyancy aid.  Carry throw line</t>
  </si>
  <si>
    <t>Have safety boat and throw lines available to rescue rowers and recover boat.  Use throw lines from the quayside to pull the boat clear.  Carry first aid kit and radio or mobile phone to contact emergency services.  Have trained first aiders available</t>
  </si>
  <si>
    <t>Stay upwind of the boathouse.  Use larger, faster boats (4x rather than 1x).  Mix juniors with experienced, fit adults</t>
  </si>
  <si>
    <t>Row in sheltered areas</t>
  </si>
  <si>
    <t>Drifting in strong winds</t>
  </si>
  <si>
    <t>Cannot get back to the boathouse against the wind</t>
  </si>
  <si>
    <t xml:space="preserve">Have a safety boat available for towing. </t>
  </si>
  <si>
    <t>Carry tow rope for being towed to safety</t>
  </si>
  <si>
    <t>Lightning</t>
  </si>
  <si>
    <t>Avoid rowing when lightning is present or forecast.  Get off the water asap if lightning starts.  Adopt the 30:30 rule on lightning</t>
  </si>
  <si>
    <t>Struck by lightning causing burns or electrocution</t>
  </si>
  <si>
    <t>Poor visibility caused by fog or very heavy rain</t>
  </si>
  <si>
    <t>Collision with the quayside or other boats/vessels</t>
  </si>
  <si>
    <t>Avoid rowing when fog is present or forecast.  Coach scullers and steerspersons to keep a good lookout.  Local knowledge.  Know and understand the lights and sound signals used by commercial shipping.  Pre-outing consultation with Alfred Dockmaster for shipping movements</t>
  </si>
  <si>
    <t>Poor visibility caused by darkness</t>
  </si>
  <si>
    <t>Avoid rowing in dark areas.  Safety boat in attendance with 2 crew, equipped with two way radio and searchlight.  One person to remain at the boathouse with two way radio.  Know and understand the lights and sound signals used by commercial shipping.  Pre-outing consultation with Alfred Dockmaster for shipping movements.  Only one coxless boat, and then only with the permission of the Captain</t>
  </si>
  <si>
    <t>Carry first aid kit and radio to contact boathouse and then emergency services.  Have trained first aiders available.  Have safety boat and throw lines to rescue rowers and recover boat.  Use throw lines from the quayside to pull the boat clear</t>
  </si>
  <si>
    <t>Bends in dock</t>
  </si>
  <si>
    <t>Coach scullers and steerspersons to keep a good lookout.  Coach good steering.  Coxed rather than coxless.  Circulation plan.  Lookout in launch.  Local knowledge</t>
  </si>
  <si>
    <t>Collision with quayside</t>
  </si>
  <si>
    <t>Collision with another boat/ship on the water</t>
  </si>
  <si>
    <t>Coach scullers and steerspersons to keep a good lookout.  Coach good steering.  Coxed rather than coxless.  Circulation plan.  Follow rules of navigation.  Lookout in launch.  Local knowledge</t>
  </si>
  <si>
    <t>Stationary objects in or near the water eg. Bridge, pontoon, moored vessels, rocks, other submerged objects</t>
  </si>
  <si>
    <t>Collision with stationary object on the water</t>
  </si>
  <si>
    <t>As above + avoid being upwind of the stationary object</t>
  </si>
  <si>
    <t>Blown into stationary object on the water</t>
  </si>
  <si>
    <t>Use rescue boat and throw-lines.  Evacuate crew to land.</t>
  </si>
  <si>
    <t>Pumping culverts</t>
  </si>
  <si>
    <t>Ensure that pumping culverts are marked on local maps.  Keep well away from culverts when pumping or high water flows</t>
  </si>
  <si>
    <t>Vertical quayside walls</t>
  </si>
  <si>
    <t>Practise buddy rescue technique</t>
  </si>
  <si>
    <t>Unable to land from boat if capsized</t>
  </si>
  <si>
    <t>Have safety boat and throw lines available to rescue rowers and recover boat.  Use throw lines from the quayside to pull the boat clear.  Carry first aid kit and radio or mobile phone to contact emergency services.  Have trained first aiders available.  Teach capsize drill and buddy rescue technique.  Use lifejacket or buoyancy aid.  Be familiar with locations of steps or vertical ladders</t>
  </si>
  <si>
    <t>Rough water</t>
  </si>
  <si>
    <t>Avoid areas of rough water.  Fit wash boards.  Use a bailer to prevent water accumulation</t>
  </si>
  <si>
    <t>Swamping</t>
  </si>
  <si>
    <t>Have safety boat and throw lines available to rescue rowers and recover boat.  Use throw lines from the quayside to pull the boat into the quayside by steps.  Adequate boat buoyancy</t>
  </si>
  <si>
    <t>Water-borne hazards</t>
  </si>
  <si>
    <t>Avoid areas that are known to be polluted.  Minimise crew contact with polluted water.  Wash open wounds, cuts and blisters properly on return to land and seek medical attention</t>
  </si>
  <si>
    <t>Pollution (eg sewage or discharges from ships)</t>
  </si>
  <si>
    <t>Seek medical attention</t>
  </si>
  <si>
    <t>Avoid areas where this is expected to be present.  Cover cuts and abrasions with waterproof dressings.  Wash open wounds, cuts and blisters properly on return to land and seek medical attention</t>
  </si>
  <si>
    <t>Seek medical attention.  Coach rowers to understand the symptoms and seek immediate medical attention</t>
  </si>
  <si>
    <t>Very cold water</t>
  </si>
  <si>
    <t>Find an alternative activity ashore.  Use larger boats (4x rather than 1x).  Use more stable boats.  Fit stabilisers (adaptive rowing floats) to boats.  Have mixed crews (Mix Juniors/inexperienced rowers with more experienced rowers).  Coach good technique.  Avoid holding crews in unstable positions.  Keep rowers close to the boathouse or close to the rescue boat</t>
  </si>
  <si>
    <t>Capsize resulting in hypothermia</t>
  </si>
  <si>
    <t>Rescue with launch.  Teach capsize drill and buddy rescue technique.  Use lifejacket or buoyancy aid.  Provide first aid treatment for hypothermia.  Move into warmer area and warm gradually.  Provide warm (not hot) drink.  Seek medical treatment if severe or in doubt</t>
  </si>
  <si>
    <t>Avoid areas where large wash expected.  Use larger boats (4x rather than 1x)or more stable boats if wash is expected.  Agreements with other water users to allocate different areas for different activities.  Coach crews in how to handle wash</t>
  </si>
  <si>
    <t>Avoid areas where large wash expected.  Use larger boats (4x rather than 1x)or more stable boats if wash is expected.  Agreements with other water users to allocate different areas for different activities.  Coach crews in how to handle wash.  Use a bailer to prevent water accumulation</t>
  </si>
  <si>
    <t>Anglers on the quayside/bridges</t>
  </si>
  <si>
    <t>Avoid areas where anglers is expected.  Coach crews to be aware of and avoid the hazard</t>
  </si>
  <si>
    <t>Entanglement with fishing lines and contact with hooks</t>
  </si>
  <si>
    <t>Vandals on quayside/bridges</t>
  </si>
  <si>
    <t>Avoid areas where this can be expected.  Notify the Port Police to prevent further occurences</t>
  </si>
  <si>
    <t>Stone throwing from vandals on the quayside or bridges</t>
  </si>
  <si>
    <t>Have safety boat and throw lines available to rescue rowers and recover boat.  Use throw lines from the quayside to pull the boat into steps/ladder where available.  Row or tow empty boat back to boathouse</t>
  </si>
  <si>
    <t>Rescue with launch.  Cut fishing lines.  First aid treatment</t>
  </si>
  <si>
    <t>First aid treatment.  Mark and quarantine damaged equipment until it is repaired</t>
  </si>
  <si>
    <t>Steps in launch/recovery area</t>
  </si>
  <si>
    <t>Careful coaching.  Good control by coach or cox.  Correct footwear.  Well defined procedure.  Extra people (helpers)</t>
  </si>
  <si>
    <t>First Aid treatment</t>
  </si>
  <si>
    <t>Slipping, tripping and falling when lifting or carrying boat</t>
  </si>
  <si>
    <t>Slippery surface on slipway</t>
  </si>
  <si>
    <t>Careful coaching.  Good control by coach or cox.  Correct footwear.  Well defined procedure.  Extra people (helpers).  Clean slipway surface.  Take care not to trap hands or feet</t>
  </si>
  <si>
    <t>Boat rolling down slipway out of control</t>
  </si>
  <si>
    <t>Careful coaching.  Good control by coach or cox.  Correct footwear.  Well defined procedure.  Extra people (helpers).  Clean slipway surface.  Have means to control descent of boat (winch, rope etc).  Well maintained equipment (eg brakes, winch on trailers)</t>
  </si>
  <si>
    <t>Collision with wall.  Boat falls off slipway.  Impact with people.  People are trapped against wall or under boat</t>
  </si>
  <si>
    <t>First aid treatment.  Additional medical treatment.  Mark and quarantine damaged equipment until it is repaired.</t>
  </si>
  <si>
    <t>Manual handling of boats</t>
  </si>
  <si>
    <t>Define and implement a safe procedure for boat handling, launch and recovery.  Use correct posture when lifting.  Additional people to move boats ashore and launch and recover</t>
  </si>
  <si>
    <t>Musculo-skeletal disorder due to manual handling</t>
  </si>
  <si>
    <t>6. In and Around the Boathouse</t>
  </si>
  <si>
    <t>Solid fixed objects (riggers, boats, racking etc)</t>
  </si>
  <si>
    <t>Clear indication of what should go where (housekeeping).  Coaching people to take care in the boathouse.  Good control and instruction (coxing)</t>
  </si>
  <si>
    <t>Keeping floor clear</t>
  </si>
  <si>
    <t>Collision of person with fixed object (eg walking into rigger)</t>
  </si>
  <si>
    <t>Have first aid kit available.  Have trained first aiders available</t>
  </si>
  <si>
    <t>Tripping over object on floor</t>
  </si>
  <si>
    <t>Boats, oars etc falling from racks</t>
  </si>
  <si>
    <t>Good control and instruction (coxing).  Fixing objects so that they cannot fall</t>
  </si>
  <si>
    <t>Person struck by falling object.  Damage to falling object or something else as it falls or lands</t>
  </si>
  <si>
    <t>Have first aid kit available.  Have trained first aiders available.  Mark and quarantine damaged equipment until it is repaired.  Record in damage log (in lobby).  Repair equipment</t>
  </si>
  <si>
    <t>Lifting and carrying boats, oars etc</t>
  </si>
  <si>
    <t>Coach good lifting technique.  Assistance from additional people.  Good control and instruction (coxing)</t>
  </si>
  <si>
    <t>Strains and musculo-skeletal disorders</t>
  </si>
  <si>
    <t>First aid.  Rest.  Gentle exercise.  Physiotherapy</t>
  </si>
  <si>
    <t>Good control and instruction (coxing).  Keep a good lookout (coach/cox).  Good technique (oars)</t>
  </si>
  <si>
    <t xml:space="preserve">Person struck by object being carried </t>
  </si>
  <si>
    <t>First aid treatment</t>
  </si>
  <si>
    <t>Incorrect stretcher placement</t>
  </si>
  <si>
    <t>Check adjustments.  Coach rowers to check</t>
  </si>
  <si>
    <t>Capsize due to hands going past chest</t>
  </si>
  <si>
    <t>Musculo-skeletal disorders and strains</t>
  </si>
  <si>
    <t>First Aid.  Rest.  Gentle exercise.  Physiotherapy</t>
  </si>
  <si>
    <t>Incorrect gearing</t>
  </si>
  <si>
    <t>Gate not fastened</t>
  </si>
  <si>
    <t>Check equipment before going afloat.  Coach rowers to check equipment</t>
  </si>
  <si>
    <t>Capsize due to lost oar</t>
  </si>
  <si>
    <t>Rescue with safety boat or attempt rescue with another rowing boat</t>
  </si>
  <si>
    <t>Steering</t>
  </si>
  <si>
    <t>Inability to steer correctly</t>
  </si>
  <si>
    <t>Have safety boat and throw lines available to rescue rowers and recover boat.  Use throw lines from the quayside to pull the boat into the quayside</t>
  </si>
  <si>
    <t>Heel restraints broken or too loose, shoes not securely fitted to stretcher</t>
  </si>
  <si>
    <t>Check equipment before going afloat.  Coach rowers to check equipment.  Do not go afloat until fixed</t>
  </si>
  <si>
    <t>May be trapped in capsized boat by feet caught in shoes</t>
  </si>
  <si>
    <t>Seats, shoes or footplates loose or broken</t>
  </si>
  <si>
    <t>Check equipment before going afloat.  Coach rowers to check equipment.  Defect/maintenance log.  Mark and quarantine faulty equipment</t>
  </si>
  <si>
    <t>May struggle to get back to the boathouse against the wind</t>
  </si>
  <si>
    <t>Steering failure</t>
  </si>
  <si>
    <t>Collision with quayside, another boat or solid object</t>
  </si>
  <si>
    <t>Hatch covers missing</t>
  </si>
  <si>
    <t>Ensure all covers fixed correctly</t>
  </si>
  <si>
    <t>Boat may sink if swamped</t>
  </si>
  <si>
    <t>Have safety boat and throw lines available to rescue rowers and recover boat.  Use throw lines from the quayside to pull the boat into the quayside.  Have trained first aiders available</t>
  </si>
  <si>
    <t>Have safety boat and throw lines available to rescue rowers and recover boat.  Use throw lines from the quayside to pull the boat into the quayside.  Adequate boat buoyancy</t>
  </si>
  <si>
    <t>Rowers with low level of fitness</t>
  </si>
  <si>
    <t>Crew member or sculler with asthma</t>
  </si>
  <si>
    <t>Crew member or sculler with diabetes</t>
  </si>
  <si>
    <t>Crew member or sculler with other known disorder</t>
  </si>
  <si>
    <t>Flu/viral infection</t>
  </si>
  <si>
    <t>Understand fitness capabilities and work within them.  Improve fitness levels</t>
  </si>
  <si>
    <t>Ensure that relevant people know of the condition so that appropriate action can be taken to prevent an incident</t>
  </si>
  <si>
    <t>Ensure that an inhaler is carried and used when appropriate.  Avoid stressful situations.  Take extra care if person is in a 1x or 2x</t>
  </si>
  <si>
    <t>Ensure that an inhaler is carried and used when appropriate.  Avoid stressful situations.</t>
  </si>
  <si>
    <t>Ensure that appropriate food and medicines (if necessary) are available.  Take extra care if person is in a 1x or 2x</t>
  </si>
  <si>
    <t>Carry appropriate items</t>
  </si>
  <si>
    <t>Ensure that appropriate items are available</t>
  </si>
  <si>
    <t>Incident on land</t>
  </si>
  <si>
    <t>Incident afloat</t>
  </si>
  <si>
    <t>Collapse or illness</t>
  </si>
  <si>
    <t>Medical incident afloat or on land</t>
  </si>
  <si>
    <t>Asthmatic incident afloat</t>
  </si>
  <si>
    <t>Asthmatic incident on land</t>
  </si>
  <si>
    <t>Diabetic incident afloat</t>
  </si>
  <si>
    <t>Ensure that appropriate food and medicines (if necessary) are available</t>
  </si>
  <si>
    <t>Diabetic incident on land</t>
  </si>
  <si>
    <t>First aid treatment.  Seek medical attention.  If necessary, request assistance from ambulance service</t>
  </si>
  <si>
    <t>Disease may spread or worsen</t>
  </si>
  <si>
    <t>Discourage rowers from taking exercise when they are ill</t>
  </si>
  <si>
    <t>Bring casualty ashore.  First aid treatment.  Seek medical attention.  If necessary, request assistance from ambulance service</t>
  </si>
  <si>
    <t xml:space="preserve">9. Indoor Rowing </t>
  </si>
  <si>
    <t xml:space="preserve">Use of poor technique when rowing </t>
  </si>
  <si>
    <t>Good coaching</t>
  </si>
  <si>
    <t>Musculoskeletal injury</t>
  </si>
  <si>
    <t>Administer first aid as appropriate.  Possible referral to a physiotherapist</t>
  </si>
  <si>
    <t>Insufficient space between machines</t>
  </si>
  <si>
    <t>Ensure that there is adequate space</t>
  </si>
  <si>
    <t>Rower trips and falls over machine</t>
  </si>
  <si>
    <t>Administer first aid as appropriate</t>
  </si>
  <si>
    <t>Too many people around the machines</t>
  </si>
  <si>
    <t>Ensure that there are not too many people around the machines</t>
  </si>
  <si>
    <t>Rower fails to ensure adequate nutrition before starting exercise</t>
  </si>
  <si>
    <t>Briefing for participants</t>
  </si>
  <si>
    <t>Rower collapses or feels unwell due to lack of nutrition</t>
  </si>
  <si>
    <t>First aid and administration of high glucose food or drink</t>
  </si>
  <si>
    <t>Rower fails to ensure adequate hydration before starting exercise</t>
  </si>
  <si>
    <t>Briefing for participants, provision of drinking water</t>
  </si>
  <si>
    <t>Rower becomes dehydrated and feels ill</t>
  </si>
  <si>
    <t>First Aiders or coaches etc. provide drinking water</t>
  </si>
  <si>
    <t>Abnormal temperature</t>
  </si>
  <si>
    <t>Ensure that the temperature is within acceptable ranges for physical exertion</t>
  </si>
  <si>
    <t>Rower becomes hypothermic or hyperthermic when rowing</t>
  </si>
  <si>
    <t>Administer First Aid</t>
  </si>
  <si>
    <t>Overexertion by rower</t>
  </si>
  <si>
    <t>Event officials and coaches monitor effort from a distance and intervene as appropriate</t>
  </si>
  <si>
    <t>Collapse, possible cardiac issues</t>
  </si>
  <si>
    <t>First Aid, possibly Life Support (CPR &amp; AED), evacuation to hospital</t>
  </si>
  <si>
    <t>Peer pressure from colleagues, coaches etc. causing rowers to overexert</t>
  </si>
  <si>
    <t>Event officials and coaches keep people not using ergs away from those that are</t>
  </si>
  <si>
    <t>Overexertion leading to collapse, possible cardiac issues</t>
  </si>
  <si>
    <t>Rowers feel ill and vomit</t>
  </si>
  <si>
    <t>Tell rowers to stop if they feel ill.  Have buckets to vomit into if available</t>
  </si>
  <si>
    <t>Rowers vomit contaminating the machine and causing a slipping hazard on the floor</t>
  </si>
  <si>
    <t>Have materials available to clean the machines and the floor</t>
  </si>
  <si>
    <t>Unclean rowing machines</t>
  </si>
  <si>
    <t>Clean machines (particularly handles and seat) as deemed appropriate</t>
  </si>
  <si>
    <t>Transmission of viruses and bacteria</t>
  </si>
  <si>
    <t>Recognise symptoms and seek medical advice as appropriate</t>
  </si>
  <si>
    <t>9.10</t>
  </si>
  <si>
    <t>Long tops (clothing) catching between seat rollers and the machine track</t>
  </si>
  <si>
    <t>Coach people with long tops on to tuck them in</t>
  </si>
  <si>
    <t>Rower pulled backward off seat</t>
  </si>
  <si>
    <t>Liquid spill on hard floor (slip hazard)</t>
  </si>
  <si>
    <t>Cleaning up any spills as they happen</t>
  </si>
  <si>
    <t>Slips and falls</t>
  </si>
  <si>
    <t>Rower with long hair holding feet during relay races</t>
  </si>
  <si>
    <t>Ensure that rowers with long hair do not hold feet unless the hair is tried back up</t>
  </si>
  <si>
    <t>Hair becomes entangled in the machine</t>
  </si>
  <si>
    <t>Cut hair to free the rower from the machine</t>
  </si>
  <si>
    <t>Rower with epilepsy</t>
  </si>
  <si>
    <t>Tell rowers to stop if they feel unwell</t>
  </si>
  <si>
    <t>Rower has an epileptic episode</t>
  </si>
  <si>
    <t>Administer First Aid, call for ambulance support if needed.  Provide extra space around the machine</t>
  </si>
  <si>
    <t>Rower with diabetes</t>
  </si>
  <si>
    <t xml:space="preserve">Tell rowers to stop if they feel unwell.  Help rowers to be properly prepared </t>
  </si>
  <si>
    <t>Rower has an diabetic episode</t>
  </si>
  <si>
    <t>Administer First Aid, call for ambulance support if needed</t>
  </si>
  <si>
    <t>Rower with unknown medical issues</t>
  </si>
  <si>
    <t>Rower with asthma</t>
  </si>
  <si>
    <t>Use inhaler prior to exercise.  Tell rowers to stop if they feel unwell</t>
  </si>
  <si>
    <t>Rower has an asthmatic episode</t>
  </si>
  <si>
    <t>Rower collapses or feels unwell</t>
  </si>
  <si>
    <t>Trip hazard from cabling of race system, extension leads/AV equipment</t>
  </si>
  <si>
    <t>Tape down cabling where needed and define no go zones</t>
  </si>
  <si>
    <t>Person trips over cables and falls</t>
  </si>
  <si>
    <t>Electrical equipment in poor working condition</t>
  </si>
  <si>
    <t>Schedule of portable electrical equipment testing</t>
  </si>
  <si>
    <t>Electric shock or fire</t>
  </si>
  <si>
    <t>Administer First Aid.  Evacuate site</t>
  </si>
  <si>
    <t>Water (or aqueous solution) spilled onto electrical equipment</t>
  </si>
  <si>
    <t>Keep water etc, away from electrical equipment</t>
  </si>
  <si>
    <t>9.20</t>
  </si>
  <si>
    <t>Other people in the vicinity when equipment is being moved</t>
  </si>
  <si>
    <t>Wait for quiet time to move equipment if possible or position equipment before people arrive</t>
  </si>
  <si>
    <t>Collision between machines or people moving them and other people in the vicinity</t>
  </si>
  <si>
    <t xml:space="preserve">Competition volunteers do not understand their responsibilities </t>
  </si>
  <si>
    <t>Ensure that event volunteers are fully briefed</t>
  </si>
  <si>
    <t>Various</t>
  </si>
  <si>
    <t>Loading and unloading machines into vehicles</t>
  </si>
  <si>
    <t>Brief people not familiar with equipment.  Have sufficient people</t>
  </si>
  <si>
    <t>Falling from rear of van with equipment in hand</t>
  </si>
  <si>
    <t>Equipment moving in a vehicle during transit</t>
  </si>
  <si>
    <t>Ensure that load is adequately secured</t>
  </si>
  <si>
    <t>Movement of heavy equipment in the event of harsh braking, cornering or a collision</t>
  </si>
  <si>
    <t>Call for help.  Administer First Aid</t>
  </si>
  <si>
    <t>Moving equipment up or down stairs</t>
  </si>
  <si>
    <t>Find another possible route (lift).  Briefing on extra care.  Have sufficient people</t>
  </si>
  <si>
    <t>Fall or trip with equipment or musculoskeletal injury</t>
  </si>
  <si>
    <t>Fall of machines stored upright</t>
  </si>
  <si>
    <t>If possible, split machines in two or store secured to a fixed object.  Keep people clear of the area around upright machines</t>
  </si>
  <si>
    <t>Machine toppling over hitting a person</t>
  </si>
  <si>
    <t>9.30</t>
  </si>
  <si>
    <t>Splitting rowing machines</t>
  </si>
  <si>
    <t>Movement of seat on the monorail section</t>
  </si>
  <si>
    <t>Lifting and carrying heavy parts of rowing machines</t>
  </si>
  <si>
    <t>Injury due to equipment failure or incorrect assembly</t>
  </si>
  <si>
    <t>Briefing for people not familiar with equipment</t>
  </si>
  <si>
    <t>Briefing for people not familiar with equipment on correct lifting technique</t>
  </si>
  <si>
    <t>Before use check equipment is in full working order and correctly assembled</t>
  </si>
  <si>
    <t>Trapped fingers</t>
  </si>
  <si>
    <t>Machine fails during use</t>
  </si>
  <si>
    <t>All participants warned on the need for good hygiene, including washing hands after contact with floors, equipment and dock water.  All participants to be advised that medical attention should be sought if cramps, fever or flu-like symptoms develop after activity</t>
  </si>
  <si>
    <t>All participants warned on the need for good hygiene, including washing hands after contact with floors, equipment and dock water.  All participants to be advised that medical attention should be sought if diarrhoea, abdominal cramps, blood in stools, vomiting, fever or flu-like symptoms develop after activity</t>
  </si>
  <si>
    <t xml:space="preserve">Avoid areas where this is expected to be present.  Cover cuts and abrasions with waterproof dressings.  Wash open wounds, cuts and blisters properly on return to land and seek medical attention.  All contaminated kit to be washed as soon as possible  </t>
  </si>
  <si>
    <t>Only crew members and Coaches/Club Officers allowed on pontoon stage</t>
  </si>
  <si>
    <t>Collision of boat with pedestrians</t>
  </si>
  <si>
    <t>Marked Fire Exits and Fire Extinguishers.  Telephone to Emergency Services</t>
  </si>
  <si>
    <t>Fire Extinguishers checked annually</t>
  </si>
  <si>
    <t>All occupants to leave building in the event of fire.  All fire exits to be capable of opening and fully signed.  Fire Assembly Point at corner of Jenkins Warehouse</t>
  </si>
  <si>
    <t>Club Rowing Safety Adviser to manage Fire Marshals.  All Fire Exits to remain clear during building use.  Rear electric Fire Door shutter to be open during building use.  Telephone Emergency Services.  Monthly Fire Alarm tests and evacuation drills by Premises Manager</t>
  </si>
  <si>
    <t>10. Other</t>
  </si>
  <si>
    <t>10.10</t>
  </si>
  <si>
    <t>7.10</t>
  </si>
  <si>
    <t>7. Faulty, Incorrectly Set and Poorly Maintained Equipment</t>
  </si>
  <si>
    <t>Spare Safety Boat to replace failed safety boat.  Launch driver will radio/telephone to Boathouse to advise of problem.  Send second launch to retrieve the broken-down launch and recover to the boat house for repair</t>
  </si>
  <si>
    <t>Rough water.  Sudden bad weather causing un-rowable and/or dangerous conditions</t>
  </si>
  <si>
    <t>Coaches/Captain or other senior Club Officer will stop rowing. Any crews on the water will be moved into the most sheltered area and shepherded back to the landing stages by Coaching/Safety launches.  Use larger boats (4x rather than 1x).  Use more stable boats.  Fit stabilisers (adaptive rowing boats) to boats.  Have mixed crews (Mix Juniors/inexperienced rowers).  Coach good technique</t>
  </si>
  <si>
    <t>Fully equipped rescue launches manned by lifesavers should be available to all outings.  All safety launches are in 2-way radio contact at all times.  Teach capsize drill and buddy rescue technique.  Use lifejacket or buoyancy aid</t>
  </si>
  <si>
    <t>Control over boating  to prevent crews waiting on water.  Move into warmer area and warm gradually</t>
  </si>
  <si>
    <t>Ice</t>
  </si>
  <si>
    <t xml:space="preserve">Collision </t>
  </si>
  <si>
    <t>Collision</t>
  </si>
  <si>
    <t>Weill's Disease</t>
  </si>
  <si>
    <t>E Coli</t>
  </si>
  <si>
    <t>Wash</t>
  </si>
  <si>
    <t>Congestion on water</t>
  </si>
  <si>
    <t>Trip hazards</t>
  </si>
  <si>
    <t>Carrying equipment</t>
  </si>
  <si>
    <t>Asthma</t>
  </si>
  <si>
    <t>Diabetes</t>
  </si>
  <si>
    <t>Other known disorder</t>
  </si>
  <si>
    <t>1.10</t>
  </si>
  <si>
    <t>8.10</t>
  </si>
  <si>
    <t>Prepare safety briefing</t>
  </si>
  <si>
    <t>Assess conditions and check crews clothing appropriate.  Ensure participants have water</t>
  </si>
  <si>
    <t xml:space="preserve">Assess conditions and check crews clothing appropriate.  </t>
  </si>
  <si>
    <t xml:space="preserve">Assess conditions and check crews clothing appropriate. </t>
  </si>
  <si>
    <t>Assess conditions and check crews clothing appropriate, competence and strength</t>
  </si>
  <si>
    <t>Ensure provision of safety launch</t>
  </si>
  <si>
    <t>Coach lightning avoidance techniques</t>
  </si>
  <si>
    <t>Assess conditions and check crews competence</t>
  </si>
  <si>
    <t>Ensure provision of safety launch, crew, launch, radio and lights</t>
  </si>
  <si>
    <t>Assess conditions and check crews competence.  Only one coxed crew on water</t>
  </si>
  <si>
    <t>Assess crews competence</t>
  </si>
  <si>
    <t>Crews to check equipment before boating</t>
  </si>
  <si>
    <t>Provide policy on water-borne disease</t>
  </si>
  <si>
    <t>Ensure good hygiene is followed</t>
  </si>
  <si>
    <t>Participants to ensure they follow good hygiene practice</t>
  </si>
  <si>
    <t>Assess crews competence to avoid capsize</t>
  </si>
  <si>
    <t xml:space="preserve">Assess crews competence to avoid capsize.  </t>
  </si>
  <si>
    <t>Provide safety equipment</t>
  </si>
  <si>
    <t>Coach crews to keep a good lookout</t>
  </si>
  <si>
    <t>Provide safe launching facilities</t>
  </si>
  <si>
    <t>Check safety equipment prior to use</t>
  </si>
  <si>
    <t>Provide First Aid facilities</t>
  </si>
  <si>
    <t>Premises Manager to oversee cleaning and tidying</t>
  </si>
  <si>
    <t>Manage stage area</t>
  </si>
  <si>
    <t>Provide fire safety equipment</t>
  </si>
  <si>
    <t>Manage fire response procedures</t>
  </si>
  <si>
    <t>Premises Manager to check fire extinguishers</t>
  </si>
  <si>
    <t>Check that repairs are carried out</t>
  </si>
  <si>
    <t>Coach correct rigging</t>
  </si>
  <si>
    <t>Coach boat checking</t>
  </si>
  <si>
    <t>Ensure that safety boat servicing is carried out</t>
  </si>
  <si>
    <t>Assess participant's fitness</t>
  </si>
  <si>
    <t>Participants to ensure they notify health conditions to club</t>
  </si>
  <si>
    <t>Coach awareness of health conditions</t>
  </si>
  <si>
    <t>Provide adequate space in gymnasium</t>
  </si>
  <si>
    <t>Ensure that non-participants do not interfere</t>
  </si>
  <si>
    <t>Participants to ensure they take adequate nutrition before exercise</t>
  </si>
  <si>
    <t>Participants to ensure they take adequate fluids before exercise</t>
  </si>
  <si>
    <t>Provide cleaning facilities</t>
  </si>
  <si>
    <t>Participants clean equipment</t>
  </si>
  <si>
    <t>Ensure that participants are correctly dressed</t>
  </si>
  <si>
    <t>Ensure that participants with long hair have it tied back</t>
  </si>
  <si>
    <t>Ensure that electrical equipment is adequately maintained</t>
  </si>
  <si>
    <t>Manage movement of equipment</t>
  </si>
  <si>
    <t>Brief volunteers</t>
  </si>
  <si>
    <t>Ensure that volunteers understand their roles</t>
  </si>
  <si>
    <t>Coach equipment handling technique</t>
  </si>
  <si>
    <t>Manage storage of equipment</t>
  </si>
  <si>
    <t>Manage use of equipment</t>
  </si>
  <si>
    <t>Maintain fencing barriers</t>
  </si>
  <si>
    <t>Premises Manager to manage PAT electrical testing</t>
  </si>
  <si>
    <t>Monitor participants with epilepsy</t>
  </si>
  <si>
    <t>If participant has experienced an epileptic episode in the previous 12 months, they are not allowed on the water in any capacity and ergometer use should be carefully monitored</t>
  </si>
  <si>
    <t>If participant has experienced a hypoglycaemic episode in the previous 12 months, they are not allowed on the water in any capacity and ergometer use should be carefully monitored</t>
  </si>
  <si>
    <t>Monitor participants with diabetes</t>
  </si>
  <si>
    <t>Epileptic incident on land</t>
  </si>
  <si>
    <t>Ensure that appropriate medicines (if necessary) are available</t>
  </si>
</sst>
</file>

<file path=xl/styles.xml><?xml version="1.0" encoding="utf-8"?>
<styleSheet xmlns="http://schemas.openxmlformats.org/spreadsheetml/2006/main">
  <fonts count="33">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u/>
      <sz val="11"/>
      <color theme="1"/>
      <name val="Calibri"/>
      <family val="2"/>
      <scheme val="minor"/>
    </font>
    <font>
      <b/>
      <sz val="14"/>
      <color theme="1"/>
      <name val="Arial"/>
      <family val="2"/>
    </font>
    <font>
      <sz val="14"/>
      <color theme="1"/>
      <name val="Calibri"/>
      <family val="2"/>
      <scheme val="minor"/>
    </font>
    <font>
      <sz val="11"/>
      <color rgb="FFFF0000"/>
      <name val="Arial"/>
      <family val="2"/>
    </font>
    <font>
      <sz val="11"/>
      <color theme="3" tint="-0.249977111117893"/>
      <name val="Arial"/>
      <family val="2"/>
    </font>
    <font>
      <b/>
      <sz val="11"/>
      <color theme="3" tint="-0.249977111117893"/>
      <name val="Arial"/>
      <family val="2"/>
    </font>
    <font>
      <b/>
      <sz val="11"/>
      <color rgb="FFFF0000"/>
      <name val="Arial"/>
      <family val="2"/>
    </font>
    <font>
      <b/>
      <sz val="14"/>
      <color theme="1"/>
      <name val="Calibri"/>
      <family val="2"/>
      <scheme val="minor"/>
    </font>
    <font>
      <sz val="11"/>
      <color theme="3" tint="-0.2499465926084170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style="thin">
        <color auto="1"/>
      </right>
      <top style="medium">
        <color indexed="64"/>
      </top>
      <bottom style="medium">
        <color indexed="64"/>
      </bottom>
      <diagonal/>
    </border>
    <border>
      <left style="medium">
        <color auto="1"/>
      </left>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 fillId="0" borderId="0"/>
  </cellStyleXfs>
  <cellXfs count="204">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0" borderId="5" xfId="0" applyFont="1" applyBorder="1" applyAlignment="1">
      <alignment vertical="center" wrapText="1"/>
    </xf>
    <xf numFmtId="0" fontId="20" fillId="2"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0" fillId="2" borderId="13" xfId="0" applyFont="1" applyFill="1" applyBorder="1" applyAlignment="1" applyProtection="1">
      <alignment horizontal="center" vertical="center" wrapText="1"/>
    </xf>
    <xf numFmtId="0" fontId="16"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2" fillId="0" borderId="0" xfId="0" applyFont="1"/>
    <xf numFmtId="0" fontId="11"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0" xfId="0" applyFont="1" applyAlignment="1" applyProtection="1">
      <alignment horizontal="left" vertical="center" wrapText="1"/>
      <protection locked="0"/>
    </xf>
    <xf numFmtId="0" fontId="23" fillId="0" borderId="48"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9" fillId="0" borderId="5" xfId="0" applyFont="1" applyBorder="1" applyAlignment="1">
      <alignment vertical="center" wrapText="1"/>
    </xf>
    <xf numFmtId="0" fontId="22" fillId="0" borderId="11" xfId="0" applyFont="1" applyBorder="1" applyAlignment="1" applyProtection="1">
      <alignment vertical="center" wrapText="1"/>
      <protection locked="0"/>
    </xf>
    <xf numFmtId="0" fontId="24" fillId="0" borderId="0" xfId="0" applyFont="1" applyFill="1" applyBorder="1"/>
    <xf numFmtId="0" fontId="12" fillId="2" borderId="48"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0" fontId="23" fillId="0" borderId="5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28" fillId="0" borderId="4" xfId="0" applyNumberFormat="1" applyFont="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27" fillId="0" borderId="57"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3"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28" fillId="0" borderId="2"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7" fillId="0" borderId="7"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7" fillId="0" borderId="46"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7"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8" fillId="0" borderId="57" xfId="0" applyFont="1" applyBorder="1" applyAlignment="1" applyProtection="1">
      <alignment vertical="center" wrapText="1"/>
      <protection locked="0"/>
    </xf>
    <xf numFmtId="0" fontId="28" fillId="0" borderId="27" xfId="0" applyFont="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8" fillId="0" borderId="57" xfId="0" applyFont="1" applyBorder="1" applyAlignment="1" applyProtection="1">
      <alignment horizontal="center" vertical="center" wrapText="1"/>
      <protection locked="0"/>
    </xf>
    <xf numFmtId="0" fontId="28" fillId="0" borderId="58" xfId="0" applyFont="1" applyBorder="1" applyAlignment="1" applyProtection="1">
      <alignment horizontal="center" vertical="center" wrapText="1"/>
      <protection locked="0"/>
    </xf>
    <xf numFmtId="0" fontId="13" fillId="0" borderId="59" xfId="0" applyFont="1" applyFill="1" applyBorder="1" applyAlignment="1" applyProtection="1">
      <alignment horizontal="center" vertical="center" wrapText="1"/>
      <protection locked="0"/>
    </xf>
    <xf numFmtId="0" fontId="23" fillId="0" borderId="48" xfId="0" quotePrefix="1"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3" fillId="0" borderId="31" xfId="0" quotePrefix="1" applyFont="1" applyBorder="1" applyAlignment="1" applyProtection="1">
      <alignment horizontal="center" vertical="center" wrapText="1"/>
      <protection locked="0"/>
    </xf>
    <xf numFmtId="0" fontId="13" fillId="0" borderId="5" xfId="0" applyFont="1" applyBorder="1" applyAlignment="1" applyProtection="1">
      <alignment horizontal="center" vertical="center"/>
      <protection locked="0"/>
    </xf>
    <xf numFmtId="0" fontId="9" fillId="0" borderId="48" xfId="0" quotePrefix="1"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8" fillId="8" borderId="49" xfId="0" applyFont="1" applyFill="1" applyBorder="1" applyAlignment="1" applyProtection="1">
      <alignment horizontal="center" vertical="center" wrapText="1"/>
    </xf>
    <xf numFmtId="0" fontId="18" fillId="8" borderId="50" xfId="0" applyFont="1" applyFill="1" applyBorder="1" applyAlignment="1" applyProtection="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18" fillId="8" borderId="32" xfId="0" applyFont="1" applyFill="1" applyBorder="1" applyAlignment="1" applyProtection="1">
      <alignment horizontal="center" vertical="center" wrapText="1"/>
    </xf>
    <xf numFmtId="0" fontId="18" fillId="8" borderId="54" xfId="0" applyFont="1" applyFill="1" applyBorder="1" applyAlignment="1" applyProtection="1">
      <alignment horizontal="center" vertical="center" wrapText="1"/>
    </xf>
    <xf numFmtId="0" fontId="18" fillId="8" borderId="33" xfId="0" applyFont="1" applyFill="1" applyBorder="1" applyAlignment="1" applyProtection="1">
      <alignment horizontal="center" vertical="center" wrapText="1"/>
    </xf>
    <xf numFmtId="0" fontId="18" fillId="8" borderId="34" xfId="0" applyFont="1" applyFill="1" applyBorder="1" applyAlignment="1" applyProtection="1">
      <alignment horizontal="center" vertical="center" wrapText="1"/>
    </xf>
    <xf numFmtId="0" fontId="11" fillId="0" borderId="16" xfId="0" applyFont="1" applyFill="1" applyBorder="1" applyAlignment="1" applyProtection="1">
      <alignment horizontal="left" vertical="center" wrapText="1"/>
    </xf>
    <xf numFmtId="0" fontId="0" fillId="0" borderId="16" xfId="0" applyBorder="1" applyAlignment="1">
      <alignment horizontal="left" vertical="center" wrapText="1"/>
    </xf>
    <xf numFmtId="0" fontId="10" fillId="0" borderId="22" xfId="0" applyFont="1" applyBorder="1" applyAlignment="1" applyProtection="1">
      <alignment horizontal="center" vertical="center"/>
    </xf>
    <xf numFmtId="17" fontId="11" fillId="7" borderId="24" xfId="0" applyNumberFormat="1"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0" fillId="0" borderId="50" xfId="0" applyBorder="1" applyAlignment="1">
      <alignment horizontal="center" vertical="center"/>
    </xf>
    <xf numFmtId="0" fontId="0" fillId="0" borderId="52" xfId="0" applyBorder="1" applyAlignment="1">
      <alignment horizontal="center" vertical="center"/>
    </xf>
    <xf numFmtId="0" fontId="11" fillId="2" borderId="43" xfId="0" applyFont="1" applyFill="1" applyBorder="1" applyAlignment="1" applyProtection="1">
      <alignment horizontal="center" vertical="center" textRotation="90" wrapText="1"/>
    </xf>
    <xf numFmtId="0" fontId="11" fillId="2" borderId="44"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20" fillId="2" borderId="41"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6"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25" fillId="8" borderId="31" xfId="0" applyFont="1" applyFill="1" applyBorder="1" applyAlignment="1" applyProtection="1">
      <alignment horizontal="center" vertical="center" wrapText="1"/>
      <protection locked="0"/>
    </xf>
    <xf numFmtId="0" fontId="31" fillId="8" borderId="56"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25" fillId="8" borderId="53" xfId="0" applyFont="1" applyFill="1" applyBorder="1" applyAlignment="1" applyProtection="1">
      <alignment horizontal="center" vertical="center" wrapText="1"/>
    </xf>
    <xf numFmtId="0" fontId="25" fillId="8" borderId="22" xfId="0" applyFont="1" applyFill="1" applyBorder="1" applyAlignment="1" applyProtection="1">
      <alignment horizontal="center" vertical="center" wrapText="1"/>
    </xf>
    <xf numFmtId="0" fontId="26" fillId="8" borderId="22"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16" fillId="2" borderId="43" xfId="0" applyFont="1" applyFill="1" applyBorder="1" applyAlignment="1" applyProtection="1">
      <alignment horizontal="center" vertical="center" textRotation="90" wrapText="1"/>
    </xf>
    <xf numFmtId="0" fontId="16" fillId="2" borderId="44" xfId="0" applyFont="1" applyFill="1" applyBorder="1" applyAlignment="1" applyProtection="1">
      <alignment horizontal="center" vertical="center" textRotation="90" wrapText="1"/>
    </xf>
    <xf numFmtId="0" fontId="19" fillId="2" borderId="43" xfId="0" applyFont="1" applyFill="1" applyBorder="1" applyAlignment="1" applyProtection="1">
      <alignment horizontal="center" vertical="center" textRotation="90" wrapText="1"/>
    </xf>
    <xf numFmtId="0" fontId="19" fillId="2" borderId="44" xfId="0" applyFont="1" applyFill="1" applyBorder="1" applyAlignment="1" applyProtection="1">
      <alignment horizontal="center" vertical="center" textRotation="90" wrapText="1"/>
    </xf>
    <xf numFmtId="0" fontId="12" fillId="2" borderId="1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9" fillId="2" borderId="40"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5"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60">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12237</xdr:colOff>
      <xdr:row>0</xdr:row>
      <xdr:rowOff>40862</xdr:rowOff>
    </xdr:from>
    <xdr:to>
      <xdr:col>16</xdr:col>
      <xdr:colOff>370915</xdr:colOff>
      <xdr:row>2</xdr:row>
      <xdr:rowOff>231321</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67486</xdr:colOff>
      <xdr:row>7</xdr:row>
      <xdr:rowOff>68165</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9103179" y="0"/>
          <a:ext cx="2190200" cy="1401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Q137"/>
  <sheetViews>
    <sheetView tabSelected="1" zoomScale="60" zoomScaleNormal="60" workbookViewId="0">
      <pane xSplit="7" ySplit="8" topLeftCell="H132" activePane="bottomRight" state="frozen"/>
      <selection pane="topRight" activeCell="H1" sqref="H1"/>
      <selection pane="bottomLeft" activeCell="A9" sqref="A9"/>
      <selection pane="bottomRight" activeCell="T140" sqref="T140"/>
    </sheetView>
  </sheetViews>
  <sheetFormatPr defaultRowHeight="14.25"/>
  <cols>
    <col min="1" max="1" width="5.7109375" style="18" customWidth="1"/>
    <col min="2" max="2" width="7.42578125" style="18" customWidth="1"/>
    <col min="3" max="3" width="25" style="18" customWidth="1"/>
    <col min="4" max="5" width="28" style="18" customWidth="1"/>
    <col min="6" max="6" width="30.5703125" style="18" customWidth="1"/>
    <col min="7" max="7" width="33.28515625" style="18" customWidth="1"/>
    <col min="8" max="8" width="31.85546875" style="18" customWidth="1"/>
    <col min="9" max="9" width="27.85546875" style="18" customWidth="1"/>
    <col min="10" max="10" width="5.7109375" style="18" customWidth="1"/>
    <col min="11" max="11" width="6.140625" style="18" customWidth="1"/>
    <col min="12" max="12" width="12.5703125" style="18" customWidth="1"/>
    <col min="13" max="17" width="5.7109375" style="18" customWidth="1"/>
    <col min="18" max="16384" width="9.140625" style="18"/>
  </cols>
  <sheetData>
    <row r="1" spans="1:17" s="19" customFormat="1" ht="37.5" customHeight="1" thickBot="1">
      <c r="A1" s="139" t="s">
        <v>176</v>
      </c>
      <c r="B1" s="139"/>
      <c r="C1" s="139"/>
      <c r="D1" s="139"/>
      <c r="E1" s="18"/>
    </row>
    <row r="2" spans="1:17" s="20" customFormat="1" ht="37.5" customHeight="1">
      <c r="A2" s="151" t="s">
        <v>165</v>
      </c>
      <c r="B2" s="152"/>
      <c r="C2" s="152"/>
      <c r="D2" s="153"/>
      <c r="E2" s="145" t="s">
        <v>166</v>
      </c>
      <c r="F2" s="146"/>
      <c r="G2" s="147"/>
      <c r="H2" s="45" t="s">
        <v>1</v>
      </c>
      <c r="I2" s="46"/>
      <c r="J2" s="140" t="s">
        <v>248</v>
      </c>
      <c r="K2" s="141"/>
      <c r="L2" s="141"/>
      <c r="M2" s="142"/>
    </row>
    <row r="3" spans="1:17" s="20" customFormat="1" ht="37.5" customHeight="1" thickBot="1">
      <c r="A3" s="154" t="s">
        <v>9</v>
      </c>
      <c r="B3" s="155"/>
      <c r="C3" s="155"/>
      <c r="D3" s="156"/>
      <c r="E3" s="148" t="s">
        <v>188</v>
      </c>
      <c r="F3" s="149"/>
      <c r="G3" s="150"/>
      <c r="H3" s="47" t="s">
        <v>10</v>
      </c>
      <c r="I3" s="48"/>
      <c r="J3" s="143">
        <v>2</v>
      </c>
      <c r="K3" s="143"/>
      <c r="L3" s="143"/>
      <c r="M3" s="144"/>
    </row>
    <row r="4" spans="1:17" s="55" customFormat="1" ht="75" customHeight="1">
      <c r="A4" s="137" t="s">
        <v>189</v>
      </c>
      <c r="B4" s="137"/>
      <c r="C4" s="138"/>
      <c r="D4" s="138"/>
      <c r="E4" s="138"/>
      <c r="F4" s="138"/>
      <c r="G4" s="138"/>
      <c r="H4" s="138"/>
      <c r="I4" s="138"/>
      <c r="J4" s="138"/>
      <c r="K4" s="138"/>
      <c r="L4" s="138"/>
      <c r="M4" s="138"/>
    </row>
    <row r="5" spans="1:17" s="20" customFormat="1" ht="37.5" customHeight="1">
      <c r="A5" s="53"/>
      <c r="B5" s="53"/>
      <c r="C5" s="54"/>
      <c r="D5" s="54"/>
      <c r="E5" s="54"/>
      <c r="F5" s="54"/>
      <c r="G5" s="54"/>
      <c r="H5" s="54"/>
      <c r="I5" s="54"/>
      <c r="J5" s="54"/>
      <c r="K5" s="54"/>
      <c r="L5" s="54"/>
      <c r="M5" s="54"/>
    </row>
    <row r="6" spans="1:17" ht="15" thickBot="1"/>
    <row r="7" spans="1:17" s="19" customFormat="1" ht="37.5" customHeight="1">
      <c r="A7" s="179" t="s">
        <v>0</v>
      </c>
      <c r="B7" s="62"/>
      <c r="C7" s="181" t="s">
        <v>66</v>
      </c>
      <c r="D7" s="166" t="s">
        <v>136</v>
      </c>
      <c r="E7" s="167"/>
      <c r="F7" s="183" t="s">
        <v>8</v>
      </c>
      <c r="G7" s="164" t="s">
        <v>75</v>
      </c>
      <c r="H7" s="165"/>
      <c r="I7" s="162" t="s">
        <v>69</v>
      </c>
      <c r="J7" s="175" t="s">
        <v>2</v>
      </c>
      <c r="K7" s="177" t="s">
        <v>72</v>
      </c>
      <c r="L7" s="159" t="s">
        <v>44</v>
      </c>
      <c r="M7" s="151" t="s">
        <v>74</v>
      </c>
      <c r="N7" s="152"/>
      <c r="O7" s="152"/>
      <c r="P7" s="152"/>
      <c r="Q7" s="161"/>
    </row>
    <row r="8" spans="1:17" s="21" customFormat="1" ht="104.25" customHeight="1" thickBot="1">
      <c r="A8" s="180"/>
      <c r="B8" s="61"/>
      <c r="C8" s="182"/>
      <c r="D8" s="43" t="s">
        <v>67</v>
      </c>
      <c r="E8" s="43" t="s">
        <v>68</v>
      </c>
      <c r="F8" s="184"/>
      <c r="G8" s="15" t="s">
        <v>70</v>
      </c>
      <c r="H8" s="38" t="s">
        <v>71</v>
      </c>
      <c r="I8" s="163"/>
      <c r="J8" s="176"/>
      <c r="K8" s="178"/>
      <c r="L8" s="160"/>
      <c r="M8" s="35" t="s">
        <v>222</v>
      </c>
      <c r="N8" s="36" t="s">
        <v>188</v>
      </c>
      <c r="O8" s="36" t="s">
        <v>223</v>
      </c>
      <c r="P8" s="36" t="s">
        <v>224</v>
      </c>
      <c r="Q8" s="37" t="s">
        <v>86</v>
      </c>
    </row>
    <row r="9" spans="1:17" s="21" customFormat="1" ht="45.75" customHeight="1" thickBot="1">
      <c r="A9" s="171" t="s">
        <v>249</v>
      </c>
      <c r="B9" s="172"/>
      <c r="C9" s="173"/>
      <c r="D9" s="173"/>
      <c r="E9" s="173"/>
      <c r="F9" s="173"/>
      <c r="G9" s="173"/>
      <c r="H9" s="173"/>
      <c r="I9" s="173"/>
      <c r="J9" s="173"/>
      <c r="K9" s="173"/>
      <c r="L9" s="173"/>
      <c r="M9" s="173"/>
      <c r="N9" s="173"/>
      <c r="O9" s="173"/>
      <c r="P9" s="173"/>
      <c r="Q9" s="174"/>
    </row>
    <row r="10" spans="1:17" s="21" customFormat="1" ht="104.25" customHeight="1">
      <c r="A10" s="66">
        <v>1</v>
      </c>
      <c r="B10" s="66">
        <v>1.1000000000000001</v>
      </c>
      <c r="C10" s="67" t="s">
        <v>255</v>
      </c>
      <c r="D10" s="68" t="s">
        <v>256</v>
      </c>
      <c r="E10" s="69"/>
      <c r="F10" s="70" t="s">
        <v>258</v>
      </c>
      <c r="G10" s="71" t="s">
        <v>262</v>
      </c>
      <c r="H10" s="72"/>
      <c r="I10" s="73"/>
      <c r="J10" s="74">
        <v>3</v>
      </c>
      <c r="K10" s="75" t="s">
        <v>13</v>
      </c>
      <c r="L10" s="76" t="s">
        <v>21</v>
      </c>
      <c r="M10" s="24"/>
      <c r="N10" s="24" t="s">
        <v>6</v>
      </c>
      <c r="O10" s="24" t="s">
        <v>6</v>
      </c>
      <c r="P10" s="24"/>
      <c r="Q10" s="25"/>
    </row>
    <row r="11" spans="1:17" ht="101.25" customHeight="1">
      <c r="A11" s="77">
        <v>2</v>
      </c>
      <c r="B11" s="77">
        <v>1.2</v>
      </c>
      <c r="C11" s="78" t="s">
        <v>259</v>
      </c>
      <c r="D11" s="65" t="s">
        <v>257</v>
      </c>
      <c r="E11" s="65"/>
      <c r="F11" s="79" t="s">
        <v>259</v>
      </c>
      <c r="G11" s="80" t="s">
        <v>263</v>
      </c>
      <c r="H11" s="81"/>
      <c r="I11" s="82"/>
      <c r="J11" s="83">
        <v>2</v>
      </c>
      <c r="K11" s="84" t="s">
        <v>13</v>
      </c>
      <c r="L11" s="76" t="s">
        <v>16</v>
      </c>
      <c r="M11" s="29"/>
      <c r="N11" s="29" t="s">
        <v>6</v>
      </c>
      <c r="O11" s="29" t="s">
        <v>6</v>
      </c>
      <c r="P11" s="120"/>
      <c r="Q11" s="30"/>
    </row>
    <row r="12" spans="1:17" ht="115.5" customHeight="1">
      <c r="A12" s="85">
        <v>3</v>
      </c>
      <c r="B12" s="85">
        <v>1.3</v>
      </c>
      <c r="C12" s="78" t="s">
        <v>261</v>
      </c>
      <c r="D12" s="65" t="s">
        <v>260</v>
      </c>
      <c r="E12" s="65"/>
      <c r="F12" s="79" t="s">
        <v>261</v>
      </c>
      <c r="G12" s="86" t="s">
        <v>264</v>
      </c>
      <c r="H12" s="81"/>
      <c r="I12" s="82"/>
      <c r="J12" s="83">
        <v>2</v>
      </c>
      <c r="K12" s="84" t="s">
        <v>13</v>
      </c>
      <c r="L12" s="76" t="s">
        <v>16</v>
      </c>
      <c r="M12" s="29"/>
      <c r="N12" s="29" t="s">
        <v>6</v>
      </c>
      <c r="O12" s="29" t="s">
        <v>6</v>
      </c>
      <c r="P12" s="29"/>
      <c r="Q12" s="30"/>
    </row>
    <row r="13" spans="1:17" ht="115.5" customHeight="1">
      <c r="A13" s="85">
        <v>4</v>
      </c>
      <c r="B13" s="85">
        <v>1.4</v>
      </c>
      <c r="C13" s="78" t="s">
        <v>265</v>
      </c>
      <c r="D13" s="65" t="s">
        <v>266</v>
      </c>
      <c r="E13" s="65" t="s">
        <v>184</v>
      </c>
      <c r="F13" s="79" t="s">
        <v>162</v>
      </c>
      <c r="G13" s="86" t="s">
        <v>539</v>
      </c>
      <c r="H13" s="81" t="s">
        <v>185</v>
      </c>
      <c r="I13" s="82"/>
      <c r="J13" s="83">
        <v>3</v>
      </c>
      <c r="K13" s="84" t="s">
        <v>13</v>
      </c>
      <c r="L13" s="76" t="s">
        <v>21</v>
      </c>
      <c r="M13" s="29"/>
      <c r="N13" s="29"/>
      <c r="O13" s="29" t="s">
        <v>6</v>
      </c>
      <c r="P13" s="29"/>
      <c r="Q13" s="30"/>
    </row>
    <row r="14" spans="1:17" ht="115.5" customHeight="1">
      <c r="A14" s="85">
        <v>5</v>
      </c>
      <c r="B14" s="85">
        <v>1.5</v>
      </c>
      <c r="C14" s="78" t="s">
        <v>268</v>
      </c>
      <c r="D14" s="65" t="s">
        <v>267</v>
      </c>
      <c r="E14" s="65"/>
      <c r="F14" s="79" t="s">
        <v>268</v>
      </c>
      <c r="G14" s="86" t="s">
        <v>269</v>
      </c>
      <c r="H14" s="81"/>
      <c r="I14" s="82"/>
      <c r="J14" s="83">
        <v>2</v>
      </c>
      <c r="K14" s="84" t="s">
        <v>13</v>
      </c>
      <c r="L14" s="76" t="s">
        <v>16</v>
      </c>
      <c r="M14" s="29"/>
      <c r="N14" s="29" t="s">
        <v>6</v>
      </c>
      <c r="O14" s="29" t="s">
        <v>6</v>
      </c>
      <c r="P14" s="29"/>
      <c r="Q14" s="30"/>
    </row>
    <row r="15" spans="1:17" ht="115.5" customHeight="1">
      <c r="A15" s="85">
        <v>6</v>
      </c>
      <c r="B15" s="85">
        <v>1.6</v>
      </c>
      <c r="C15" s="78" t="s">
        <v>540</v>
      </c>
      <c r="D15" s="65" t="s">
        <v>270</v>
      </c>
      <c r="E15" s="65"/>
      <c r="F15" s="79" t="s">
        <v>271</v>
      </c>
      <c r="G15" s="86" t="s">
        <v>272</v>
      </c>
      <c r="H15" s="81"/>
      <c r="I15" s="82"/>
      <c r="J15" s="83">
        <v>1</v>
      </c>
      <c r="K15" s="84" t="s">
        <v>12</v>
      </c>
      <c r="L15" s="76" t="s">
        <v>16</v>
      </c>
      <c r="M15" s="29"/>
      <c r="N15" s="29" t="s">
        <v>6</v>
      </c>
      <c r="O15" s="29" t="s">
        <v>6</v>
      </c>
      <c r="P15" s="29"/>
      <c r="Q15" s="30"/>
    </row>
    <row r="16" spans="1:17" ht="181.5" customHeight="1">
      <c r="A16" s="85">
        <v>7</v>
      </c>
      <c r="B16" s="85">
        <v>1.7</v>
      </c>
      <c r="C16" s="78" t="s">
        <v>273</v>
      </c>
      <c r="D16" s="65" t="s">
        <v>274</v>
      </c>
      <c r="E16" s="65"/>
      <c r="F16" s="79" t="s">
        <v>275</v>
      </c>
      <c r="G16" s="86" t="s">
        <v>281</v>
      </c>
      <c r="H16" s="81"/>
      <c r="I16" s="82"/>
      <c r="J16" s="83">
        <v>1</v>
      </c>
      <c r="K16" s="84" t="s">
        <v>3</v>
      </c>
      <c r="L16" s="76" t="s">
        <v>16</v>
      </c>
      <c r="M16" s="29"/>
      <c r="N16" s="29"/>
      <c r="O16" s="29" t="s">
        <v>6</v>
      </c>
      <c r="P16" s="29"/>
      <c r="Q16" s="30"/>
    </row>
    <row r="17" spans="1:17" ht="115.5" customHeight="1">
      <c r="A17" s="85">
        <v>8</v>
      </c>
      <c r="B17" s="85">
        <v>1.8</v>
      </c>
      <c r="C17" s="78" t="s">
        <v>273</v>
      </c>
      <c r="D17" s="65" t="s">
        <v>277</v>
      </c>
      <c r="E17" s="65"/>
      <c r="F17" s="79" t="s">
        <v>278</v>
      </c>
      <c r="G17" s="86" t="s">
        <v>276</v>
      </c>
      <c r="H17" s="81"/>
      <c r="I17" s="82"/>
      <c r="J17" s="83">
        <v>1</v>
      </c>
      <c r="K17" s="84" t="s">
        <v>3</v>
      </c>
      <c r="L17" s="76" t="s">
        <v>16</v>
      </c>
      <c r="M17" s="29"/>
      <c r="N17" s="29" t="s">
        <v>6</v>
      </c>
      <c r="O17" s="29" t="s">
        <v>6</v>
      </c>
      <c r="P17" s="29"/>
      <c r="Q17" s="30"/>
    </row>
    <row r="18" spans="1:17" ht="174" customHeight="1">
      <c r="A18" s="85">
        <v>9</v>
      </c>
      <c r="B18" s="85">
        <v>1.9</v>
      </c>
      <c r="C18" s="78" t="s">
        <v>273</v>
      </c>
      <c r="D18" s="65" t="s">
        <v>279</v>
      </c>
      <c r="E18" s="65"/>
      <c r="F18" s="79" t="s">
        <v>280</v>
      </c>
      <c r="G18" s="86" t="s">
        <v>282</v>
      </c>
      <c r="H18" s="81"/>
      <c r="I18" s="82"/>
      <c r="J18" s="83">
        <v>1</v>
      </c>
      <c r="K18" s="84" t="s">
        <v>3</v>
      </c>
      <c r="L18" s="76" t="s">
        <v>16</v>
      </c>
      <c r="M18" s="29"/>
      <c r="N18" s="29" t="s">
        <v>6</v>
      </c>
      <c r="O18" s="29" t="s">
        <v>6</v>
      </c>
      <c r="P18" s="29"/>
      <c r="Q18" s="30"/>
    </row>
    <row r="19" spans="1:17" ht="115.5" customHeight="1">
      <c r="A19" s="85">
        <v>10</v>
      </c>
      <c r="B19" s="123" t="s">
        <v>552</v>
      </c>
      <c r="C19" s="78" t="s">
        <v>273</v>
      </c>
      <c r="D19" s="65" t="s">
        <v>283</v>
      </c>
      <c r="E19" s="65"/>
      <c r="F19" s="79" t="s">
        <v>286</v>
      </c>
      <c r="G19" s="86" t="s">
        <v>287</v>
      </c>
      <c r="H19" s="81"/>
      <c r="I19" s="82"/>
      <c r="J19" s="83">
        <v>1</v>
      </c>
      <c r="K19" s="84" t="s">
        <v>3</v>
      </c>
      <c r="L19" s="76" t="s">
        <v>16</v>
      </c>
      <c r="M19" s="29"/>
      <c r="N19" s="29" t="s">
        <v>6</v>
      </c>
      <c r="O19" s="29" t="s">
        <v>6</v>
      </c>
      <c r="P19" s="29"/>
      <c r="Q19" s="30"/>
    </row>
    <row r="20" spans="1:17" ht="115.5" customHeight="1">
      <c r="A20" s="85">
        <v>11</v>
      </c>
      <c r="B20" s="85">
        <v>1.1100000000000001</v>
      </c>
      <c r="C20" s="78" t="s">
        <v>273</v>
      </c>
      <c r="D20" s="65" t="s">
        <v>284</v>
      </c>
      <c r="E20" s="65"/>
      <c r="F20" s="79" t="s">
        <v>285</v>
      </c>
      <c r="G20" s="86" t="s">
        <v>288</v>
      </c>
      <c r="H20" s="81"/>
      <c r="I20" s="82"/>
      <c r="J20" s="83">
        <v>1</v>
      </c>
      <c r="K20" s="84" t="s">
        <v>3</v>
      </c>
      <c r="L20" s="76" t="s">
        <v>16</v>
      </c>
      <c r="M20" s="29"/>
      <c r="N20" s="29" t="s">
        <v>6</v>
      </c>
      <c r="O20" s="29" t="s">
        <v>6</v>
      </c>
      <c r="P20" s="29"/>
      <c r="Q20" s="30"/>
    </row>
    <row r="21" spans="1:17" ht="115.5" customHeight="1">
      <c r="A21" s="85">
        <v>12</v>
      </c>
      <c r="B21" s="85">
        <v>1.1200000000000001</v>
      </c>
      <c r="C21" s="78" t="s">
        <v>289</v>
      </c>
      <c r="D21" s="65" t="s">
        <v>290</v>
      </c>
      <c r="E21" s="65"/>
      <c r="F21" s="79" t="s">
        <v>291</v>
      </c>
      <c r="G21" s="86"/>
      <c r="H21" s="81"/>
      <c r="I21" s="82"/>
      <c r="J21" s="83">
        <v>4</v>
      </c>
      <c r="K21" s="84" t="s">
        <v>12</v>
      </c>
      <c r="L21" s="76" t="s">
        <v>21</v>
      </c>
      <c r="M21" s="29"/>
      <c r="N21" s="29"/>
      <c r="O21" s="29" t="s">
        <v>6</v>
      </c>
      <c r="P21" s="29"/>
      <c r="Q21" s="30"/>
    </row>
    <row r="22" spans="1:17" ht="177.75" customHeight="1">
      <c r="A22" s="85">
        <v>13</v>
      </c>
      <c r="B22" s="85">
        <v>1.1299999999999999</v>
      </c>
      <c r="C22" s="78" t="s">
        <v>292</v>
      </c>
      <c r="D22" s="65" t="s">
        <v>294</v>
      </c>
      <c r="E22" s="65"/>
      <c r="F22" s="79" t="s">
        <v>293</v>
      </c>
      <c r="G22" s="86" t="s">
        <v>282</v>
      </c>
      <c r="H22" s="81"/>
      <c r="I22" s="82"/>
      <c r="J22" s="83">
        <v>3</v>
      </c>
      <c r="K22" s="84" t="s">
        <v>13</v>
      </c>
      <c r="L22" s="76" t="s">
        <v>21</v>
      </c>
      <c r="M22" s="29"/>
      <c r="N22" s="29" t="s">
        <v>6</v>
      </c>
      <c r="O22" s="29" t="s">
        <v>6</v>
      </c>
      <c r="P22" s="29"/>
      <c r="Q22" s="30"/>
    </row>
    <row r="23" spans="1:17" ht="271.5" customHeight="1">
      <c r="A23" s="85">
        <v>14</v>
      </c>
      <c r="B23" s="85">
        <v>1.1399999999999999</v>
      </c>
      <c r="C23" s="78" t="s">
        <v>295</v>
      </c>
      <c r="D23" s="65" t="s">
        <v>296</v>
      </c>
      <c r="E23" s="65"/>
      <c r="F23" s="79" t="s">
        <v>293</v>
      </c>
      <c r="G23" s="86" t="s">
        <v>297</v>
      </c>
      <c r="H23" s="81"/>
      <c r="I23" s="82"/>
      <c r="J23" s="83">
        <v>3</v>
      </c>
      <c r="K23" s="84" t="s">
        <v>13</v>
      </c>
      <c r="L23" s="76" t="s">
        <v>21</v>
      </c>
      <c r="M23" s="29"/>
      <c r="N23" s="29" t="s">
        <v>6</v>
      </c>
      <c r="O23" s="29" t="s">
        <v>6</v>
      </c>
      <c r="P23" s="29"/>
      <c r="Q23" s="30"/>
    </row>
    <row r="24" spans="1:17" ht="44.25" customHeight="1">
      <c r="A24" s="168" t="s">
        <v>250</v>
      </c>
      <c r="B24" s="169"/>
      <c r="C24" s="169"/>
      <c r="D24" s="169"/>
      <c r="E24" s="169"/>
      <c r="F24" s="169"/>
      <c r="G24" s="169"/>
      <c r="H24" s="169"/>
      <c r="I24" s="169"/>
      <c r="J24" s="169"/>
      <c r="K24" s="169"/>
      <c r="L24" s="169"/>
      <c r="M24" s="169"/>
      <c r="N24" s="169"/>
      <c r="O24" s="169"/>
      <c r="P24" s="169"/>
      <c r="Q24" s="170"/>
    </row>
    <row r="25" spans="1:17" ht="180" customHeight="1">
      <c r="A25" s="31">
        <v>15</v>
      </c>
      <c r="B25" s="31">
        <v>2.1</v>
      </c>
      <c r="C25" s="65" t="s">
        <v>298</v>
      </c>
      <c r="D25" s="65" t="s">
        <v>299</v>
      </c>
      <c r="E25" s="95"/>
      <c r="F25" s="94" t="s">
        <v>300</v>
      </c>
      <c r="G25" s="64" t="s">
        <v>282</v>
      </c>
      <c r="H25" s="64"/>
      <c r="I25" s="64"/>
      <c r="J25" s="31">
        <v>2</v>
      </c>
      <c r="K25" s="31" t="s">
        <v>13</v>
      </c>
      <c r="L25" s="76" t="s">
        <v>16</v>
      </c>
      <c r="M25" s="122"/>
      <c r="N25" s="122"/>
      <c r="O25" s="122" t="s">
        <v>6</v>
      </c>
      <c r="P25" s="122"/>
      <c r="Q25" s="122"/>
    </row>
    <row r="26" spans="1:17" ht="159" customHeight="1">
      <c r="A26" s="66">
        <v>16</v>
      </c>
      <c r="B26" s="66">
        <v>2.2000000000000002</v>
      </c>
      <c r="C26" s="88" t="s">
        <v>541</v>
      </c>
      <c r="D26" s="65" t="s">
        <v>302</v>
      </c>
      <c r="E26" s="89"/>
      <c r="F26" s="90" t="s">
        <v>301</v>
      </c>
      <c r="G26" s="64" t="s">
        <v>282</v>
      </c>
      <c r="H26" s="91"/>
      <c r="I26" s="92"/>
      <c r="J26" s="74">
        <v>3</v>
      </c>
      <c r="K26" s="75" t="s">
        <v>13</v>
      </c>
      <c r="L26" s="93" t="s">
        <v>21</v>
      </c>
      <c r="M26" s="24"/>
      <c r="N26" s="24"/>
      <c r="O26" s="24" t="s">
        <v>6</v>
      </c>
      <c r="P26" s="87"/>
      <c r="Q26" s="25"/>
    </row>
    <row r="27" spans="1:17" ht="168.75" customHeight="1">
      <c r="A27" s="77">
        <v>17</v>
      </c>
      <c r="B27" s="77">
        <v>2.2999999999999998</v>
      </c>
      <c r="C27" s="78" t="s">
        <v>303</v>
      </c>
      <c r="D27" s="65" t="s">
        <v>302</v>
      </c>
      <c r="E27" s="65"/>
      <c r="F27" s="79" t="s">
        <v>304</v>
      </c>
      <c r="G27" s="64" t="s">
        <v>282</v>
      </c>
      <c r="H27" s="81"/>
      <c r="I27" s="82"/>
      <c r="J27" s="83">
        <v>2</v>
      </c>
      <c r="K27" s="84" t="s">
        <v>13</v>
      </c>
      <c r="L27" s="76" t="s">
        <v>16</v>
      </c>
      <c r="M27" s="29"/>
      <c r="N27" s="29"/>
      <c r="O27" s="29" t="s">
        <v>6</v>
      </c>
      <c r="P27" s="87"/>
      <c r="Q27" s="30"/>
    </row>
    <row r="28" spans="1:17" ht="90" customHeight="1">
      <c r="A28" s="77">
        <v>18</v>
      </c>
      <c r="B28" s="77">
        <v>2.4</v>
      </c>
      <c r="C28" s="78" t="s">
        <v>542</v>
      </c>
      <c r="D28" s="65" t="s">
        <v>305</v>
      </c>
      <c r="E28" s="65"/>
      <c r="F28" s="79" t="s">
        <v>306</v>
      </c>
      <c r="G28" s="80" t="s">
        <v>307</v>
      </c>
      <c r="H28" s="81"/>
      <c r="I28" s="82"/>
      <c r="J28" s="83">
        <v>2</v>
      </c>
      <c r="K28" s="84" t="s">
        <v>13</v>
      </c>
      <c r="L28" s="76" t="s">
        <v>16</v>
      </c>
      <c r="M28" s="29"/>
      <c r="N28" s="29"/>
      <c r="O28" s="29" t="s">
        <v>6</v>
      </c>
      <c r="P28" s="87"/>
      <c r="Q28" s="30"/>
    </row>
    <row r="29" spans="1:17" ht="90" customHeight="1">
      <c r="A29" s="77">
        <v>19</v>
      </c>
      <c r="B29" s="77">
        <v>2.5</v>
      </c>
      <c r="C29" s="78" t="s">
        <v>308</v>
      </c>
      <c r="D29" s="65" t="s">
        <v>309</v>
      </c>
      <c r="E29" s="65"/>
      <c r="F29" s="79" t="s">
        <v>275</v>
      </c>
      <c r="G29" s="80" t="s">
        <v>307</v>
      </c>
      <c r="H29" s="81"/>
      <c r="I29" s="82"/>
      <c r="J29" s="83">
        <v>2</v>
      </c>
      <c r="K29" s="84" t="s">
        <v>13</v>
      </c>
      <c r="L29" s="76" t="s">
        <v>16</v>
      </c>
      <c r="M29" s="29"/>
      <c r="N29" s="29"/>
      <c r="O29" s="29" t="s">
        <v>6</v>
      </c>
      <c r="P29" s="87"/>
      <c r="Q29" s="30"/>
    </row>
    <row r="30" spans="1:17" ht="237.75" customHeight="1">
      <c r="A30" s="77">
        <v>20</v>
      </c>
      <c r="B30" s="77">
        <v>2.6</v>
      </c>
      <c r="C30" s="78" t="s">
        <v>310</v>
      </c>
      <c r="D30" s="65" t="s">
        <v>311</v>
      </c>
      <c r="E30" s="65"/>
      <c r="F30" s="79" t="s">
        <v>312</v>
      </c>
      <c r="G30" s="80" t="s">
        <v>313</v>
      </c>
      <c r="H30" s="81"/>
      <c r="I30" s="82"/>
      <c r="J30" s="83">
        <v>1</v>
      </c>
      <c r="K30" s="84" t="s">
        <v>13</v>
      </c>
      <c r="L30" s="76" t="s">
        <v>16</v>
      </c>
      <c r="M30" s="29"/>
      <c r="N30" s="29"/>
      <c r="O30" s="29" t="s">
        <v>6</v>
      </c>
      <c r="P30" s="87"/>
      <c r="Q30" s="30"/>
    </row>
    <row r="31" spans="1:17" ht="90" customHeight="1">
      <c r="A31" s="77">
        <v>21</v>
      </c>
      <c r="B31" s="77">
        <v>2.7</v>
      </c>
      <c r="C31" s="78"/>
      <c r="D31" s="31"/>
      <c r="E31" s="65"/>
      <c r="F31" s="79"/>
      <c r="G31" s="80" t="s">
        <v>167</v>
      </c>
      <c r="H31" s="81" t="s">
        <v>99</v>
      </c>
      <c r="I31" s="82"/>
      <c r="J31" s="83">
        <v>1</v>
      </c>
      <c r="K31" s="84" t="s">
        <v>13</v>
      </c>
      <c r="L31" s="76" t="s">
        <v>16</v>
      </c>
      <c r="M31" s="29" t="s">
        <v>6</v>
      </c>
      <c r="N31" s="29" t="s">
        <v>6</v>
      </c>
      <c r="O31" s="29"/>
      <c r="P31" s="29"/>
      <c r="Q31" s="30"/>
    </row>
    <row r="32" spans="1:17" ht="73.5" customHeight="1" thickBot="1">
      <c r="A32" s="77">
        <v>22</v>
      </c>
      <c r="B32" s="77">
        <v>2.8</v>
      </c>
      <c r="C32" s="78"/>
      <c r="D32" s="31"/>
      <c r="E32" s="65"/>
      <c r="F32" s="79"/>
      <c r="G32" s="80" t="s">
        <v>169</v>
      </c>
      <c r="H32" s="81" t="s">
        <v>168</v>
      </c>
      <c r="I32" s="82"/>
      <c r="J32" s="83">
        <v>1</v>
      </c>
      <c r="K32" s="84" t="s">
        <v>13</v>
      </c>
      <c r="L32" s="76" t="s">
        <v>16</v>
      </c>
      <c r="M32" s="29"/>
      <c r="N32" s="29"/>
      <c r="O32" s="29" t="s">
        <v>6</v>
      </c>
      <c r="P32" s="120"/>
      <c r="Q32" s="30"/>
    </row>
    <row r="33" spans="1:17" ht="44.25" customHeight="1" thickBot="1">
      <c r="A33" s="133" t="s">
        <v>254</v>
      </c>
      <c r="B33" s="134"/>
      <c r="C33" s="135"/>
      <c r="D33" s="135"/>
      <c r="E33" s="135"/>
      <c r="F33" s="135"/>
      <c r="G33" s="135"/>
      <c r="H33" s="135"/>
      <c r="I33" s="135"/>
      <c r="J33" s="135"/>
      <c r="K33" s="135"/>
      <c r="L33" s="135"/>
      <c r="M33" s="135"/>
      <c r="N33" s="135"/>
      <c r="O33" s="135"/>
      <c r="P33" s="135"/>
      <c r="Q33" s="136"/>
    </row>
    <row r="34" spans="1:17" ht="247.5" customHeight="1">
      <c r="A34" s="22">
        <v>23</v>
      </c>
      <c r="B34" s="22">
        <v>3.1</v>
      </c>
      <c r="C34" s="67" t="s">
        <v>536</v>
      </c>
      <c r="D34" s="68" t="s">
        <v>537</v>
      </c>
      <c r="E34" s="68" t="s">
        <v>172</v>
      </c>
      <c r="F34" s="96" t="s">
        <v>92</v>
      </c>
      <c r="G34" s="80" t="s">
        <v>538</v>
      </c>
      <c r="H34" s="81" t="s">
        <v>174</v>
      </c>
      <c r="I34" s="92" t="s">
        <v>102</v>
      </c>
      <c r="J34" s="39">
        <v>3</v>
      </c>
      <c r="K34" s="23" t="s">
        <v>13</v>
      </c>
      <c r="L34" s="16" t="str">
        <f>VLOOKUP($J34&amp;$K34,Sheet1!$A$7:$B$31,2,FALSE)</f>
        <v>Moderate</v>
      </c>
      <c r="M34" s="24" t="s">
        <v>6</v>
      </c>
      <c r="N34" s="29" t="s">
        <v>6</v>
      </c>
      <c r="O34" s="29" t="s">
        <v>6</v>
      </c>
      <c r="P34" s="29"/>
      <c r="Q34" s="25"/>
    </row>
    <row r="35" spans="1:17" ht="113.25" customHeight="1">
      <c r="A35" s="26">
        <v>24</v>
      </c>
      <c r="B35" s="26">
        <v>3.2</v>
      </c>
      <c r="C35" s="78" t="s">
        <v>314</v>
      </c>
      <c r="D35" s="65"/>
      <c r="E35" s="65"/>
      <c r="F35" s="79"/>
      <c r="G35" s="80" t="s">
        <v>169</v>
      </c>
      <c r="H35" s="81" t="s">
        <v>175</v>
      </c>
      <c r="I35" s="82"/>
      <c r="J35" s="40">
        <v>1</v>
      </c>
      <c r="K35" s="28" t="s">
        <v>12</v>
      </c>
      <c r="L35" s="16" t="s">
        <v>16</v>
      </c>
      <c r="M35" s="29"/>
      <c r="N35" s="29"/>
      <c r="O35" s="29" t="s">
        <v>6</v>
      </c>
      <c r="P35" s="120"/>
      <c r="Q35" s="30" t="s">
        <v>6</v>
      </c>
    </row>
    <row r="36" spans="1:17" ht="123.75" customHeight="1">
      <c r="A36" s="44">
        <v>25</v>
      </c>
      <c r="B36" s="44">
        <v>3.3</v>
      </c>
      <c r="C36" s="78" t="s">
        <v>314</v>
      </c>
      <c r="D36" s="65" t="s">
        <v>315</v>
      </c>
      <c r="E36" s="65"/>
      <c r="F36" s="79" t="s">
        <v>316</v>
      </c>
      <c r="G36" s="80" t="s">
        <v>317</v>
      </c>
      <c r="H36" s="81"/>
      <c r="I36" s="82"/>
      <c r="J36" s="40">
        <v>2</v>
      </c>
      <c r="K36" s="28" t="s">
        <v>13</v>
      </c>
      <c r="L36" s="16" t="s">
        <v>16</v>
      </c>
      <c r="M36" s="29"/>
      <c r="N36" s="29"/>
      <c r="O36" s="29" t="s">
        <v>6</v>
      </c>
      <c r="P36" s="29"/>
      <c r="Q36" s="30"/>
    </row>
    <row r="37" spans="1:17" ht="144.75" customHeight="1">
      <c r="A37" s="26">
        <v>26</v>
      </c>
      <c r="B37" s="26">
        <v>3.4</v>
      </c>
      <c r="C37" s="78" t="s">
        <v>318</v>
      </c>
      <c r="D37" s="65" t="s">
        <v>319</v>
      </c>
      <c r="E37" s="65"/>
      <c r="F37" s="79" t="s">
        <v>320</v>
      </c>
      <c r="G37" s="18" t="s">
        <v>321</v>
      </c>
      <c r="H37" s="80"/>
      <c r="I37" s="82"/>
      <c r="J37" s="40">
        <v>3</v>
      </c>
      <c r="K37" s="28" t="s">
        <v>13</v>
      </c>
      <c r="L37" s="16" t="s">
        <v>21</v>
      </c>
      <c r="M37" s="29" t="s">
        <v>6</v>
      </c>
      <c r="N37" s="29"/>
      <c r="O37" s="29" t="s">
        <v>6</v>
      </c>
      <c r="P37" s="29"/>
      <c r="Q37" s="30" t="s">
        <v>6</v>
      </c>
    </row>
    <row r="38" spans="1:17" ht="156" customHeight="1">
      <c r="A38" s="26">
        <v>27</v>
      </c>
      <c r="B38" s="26">
        <v>3.5</v>
      </c>
      <c r="C38" s="78" t="s">
        <v>543</v>
      </c>
      <c r="D38" s="65" t="s">
        <v>322</v>
      </c>
      <c r="E38" s="65"/>
      <c r="F38" s="79" t="s">
        <v>151</v>
      </c>
      <c r="G38" s="19" t="s">
        <v>323</v>
      </c>
      <c r="H38" s="97" t="s">
        <v>522</v>
      </c>
      <c r="I38" s="82"/>
      <c r="J38" s="40">
        <v>4</v>
      </c>
      <c r="K38" s="28" t="s">
        <v>12</v>
      </c>
      <c r="L38" s="16" t="s">
        <v>21</v>
      </c>
      <c r="M38" s="29" t="s">
        <v>6</v>
      </c>
      <c r="N38" s="29"/>
      <c r="O38" s="29" t="s">
        <v>6</v>
      </c>
      <c r="P38" s="29"/>
      <c r="Q38" s="30" t="s">
        <v>6</v>
      </c>
    </row>
    <row r="39" spans="1:17" ht="187.5" customHeight="1">
      <c r="A39" s="26">
        <v>28</v>
      </c>
      <c r="B39" s="26">
        <v>3.6</v>
      </c>
      <c r="C39" s="78" t="s">
        <v>544</v>
      </c>
      <c r="D39" s="65" t="s">
        <v>524</v>
      </c>
      <c r="E39" s="65"/>
      <c r="F39" s="79" t="s">
        <v>152</v>
      </c>
      <c r="G39" s="19" t="s">
        <v>323</v>
      </c>
      <c r="H39" s="97" t="s">
        <v>523</v>
      </c>
      <c r="I39" s="82"/>
      <c r="J39" s="40">
        <v>3</v>
      </c>
      <c r="K39" s="28" t="s">
        <v>13</v>
      </c>
      <c r="L39" s="16" t="s">
        <v>21</v>
      </c>
      <c r="M39" s="29" t="s">
        <v>6</v>
      </c>
      <c r="N39" s="29"/>
      <c r="O39" s="29" t="s">
        <v>6</v>
      </c>
      <c r="P39" s="29"/>
      <c r="Q39" s="30" t="s">
        <v>6</v>
      </c>
    </row>
    <row r="40" spans="1:17" ht="228.75" thickBot="1">
      <c r="A40" s="26">
        <v>29</v>
      </c>
      <c r="B40" s="26">
        <v>3.7</v>
      </c>
      <c r="C40" s="78" t="s">
        <v>324</v>
      </c>
      <c r="D40" s="65" t="s">
        <v>325</v>
      </c>
      <c r="E40" s="65"/>
      <c r="F40" s="79" t="s">
        <v>326</v>
      </c>
      <c r="G40" s="19" t="s">
        <v>327</v>
      </c>
      <c r="H40" s="97"/>
      <c r="I40" s="82"/>
      <c r="J40" s="40">
        <v>3</v>
      </c>
      <c r="K40" s="28" t="s">
        <v>13</v>
      </c>
      <c r="L40" s="16" t="s">
        <v>21</v>
      </c>
      <c r="M40" s="29"/>
      <c r="N40" s="29"/>
      <c r="O40" s="29" t="s">
        <v>6</v>
      </c>
      <c r="P40" s="29"/>
      <c r="Q40" s="30"/>
    </row>
    <row r="41" spans="1:17" ht="44.25" customHeight="1" thickBot="1">
      <c r="A41" s="133" t="s">
        <v>251</v>
      </c>
      <c r="B41" s="134"/>
      <c r="C41" s="135"/>
      <c r="D41" s="135"/>
      <c r="E41" s="135"/>
      <c r="F41" s="135"/>
      <c r="G41" s="135"/>
      <c r="H41" s="135"/>
      <c r="I41" s="135"/>
      <c r="J41" s="135"/>
      <c r="K41" s="135"/>
      <c r="L41" s="135"/>
      <c r="M41" s="135"/>
      <c r="N41" s="135"/>
      <c r="O41" s="135"/>
      <c r="P41" s="135"/>
      <c r="Q41" s="136"/>
    </row>
    <row r="42" spans="1:17" ht="171.75" customHeight="1">
      <c r="A42" s="22">
        <v>30</v>
      </c>
      <c r="B42" s="22">
        <v>4.0999999999999996</v>
      </c>
      <c r="C42" s="88" t="s">
        <v>545</v>
      </c>
      <c r="D42" s="89" t="s">
        <v>328</v>
      </c>
      <c r="E42" s="106"/>
      <c r="F42" s="107" t="s">
        <v>275</v>
      </c>
      <c r="G42" s="113" t="s">
        <v>276</v>
      </c>
      <c r="H42" s="114"/>
      <c r="I42" s="115"/>
      <c r="J42" s="39">
        <v>1</v>
      </c>
      <c r="K42" s="23" t="s">
        <v>13</v>
      </c>
      <c r="L42" s="16" t="s">
        <v>16</v>
      </c>
      <c r="M42" s="29"/>
      <c r="N42" s="29"/>
      <c r="O42" s="29" t="s">
        <v>6</v>
      </c>
      <c r="P42" s="29"/>
      <c r="Q42" s="25"/>
    </row>
    <row r="43" spans="1:17" ht="174.75" customHeight="1">
      <c r="A43" s="22">
        <v>31</v>
      </c>
      <c r="B43" s="22">
        <v>4.2</v>
      </c>
      <c r="C43" s="88" t="s">
        <v>545</v>
      </c>
      <c r="D43" s="89" t="s">
        <v>329</v>
      </c>
      <c r="E43" s="106"/>
      <c r="F43" s="107" t="s">
        <v>316</v>
      </c>
      <c r="G43" s="113" t="s">
        <v>336</v>
      </c>
      <c r="H43" s="114"/>
      <c r="I43" s="115"/>
      <c r="J43" s="39">
        <v>2</v>
      </c>
      <c r="K43" s="23" t="s">
        <v>13</v>
      </c>
      <c r="L43" s="16" t="s">
        <v>16</v>
      </c>
      <c r="M43" s="29"/>
      <c r="N43" s="29" t="s">
        <v>6</v>
      </c>
      <c r="O43" s="29" t="s">
        <v>6</v>
      </c>
      <c r="P43" s="29"/>
      <c r="Q43" s="25"/>
    </row>
    <row r="44" spans="1:17" ht="93.75" customHeight="1">
      <c r="A44" s="22">
        <v>32</v>
      </c>
      <c r="B44" s="22">
        <v>4.3</v>
      </c>
      <c r="C44" s="88" t="s">
        <v>330</v>
      </c>
      <c r="D44" s="89" t="s">
        <v>331</v>
      </c>
      <c r="E44" s="106"/>
      <c r="F44" s="107" t="s">
        <v>332</v>
      </c>
      <c r="G44" s="113" t="s">
        <v>337</v>
      </c>
      <c r="H44" s="114"/>
      <c r="I44" s="115"/>
      <c r="J44" s="39">
        <v>2</v>
      </c>
      <c r="K44" s="23" t="s">
        <v>13</v>
      </c>
      <c r="L44" s="16" t="s">
        <v>16</v>
      </c>
      <c r="M44" s="29"/>
      <c r="N44" s="29"/>
      <c r="O44" s="29" t="s">
        <v>6</v>
      </c>
      <c r="P44" s="29"/>
      <c r="Q44" s="25"/>
    </row>
    <row r="45" spans="1:17" ht="82.5" customHeight="1">
      <c r="A45" s="22">
        <v>33</v>
      </c>
      <c r="B45" s="22">
        <v>4.4000000000000004</v>
      </c>
      <c r="C45" s="88" t="s">
        <v>333</v>
      </c>
      <c r="D45" s="89" t="s">
        <v>334</v>
      </c>
      <c r="E45" s="106"/>
      <c r="F45" s="107" t="s">
        <v>335</v>
      </c>
      <c r="G45" s="113" t="s">
        <v>338</v>
      </c>
      <c r="H45" s="114"/>
      <c r="I45" s="115"/>
      <c r="J45" s="39">
        <v>2</v>
      </c>
      <c r="K45" s="23" t="s">
        <v>13</v>
      </c>
      <c r="L45" s="16" t="s">
        <v>16</v>
      </c>
      <c r="M45" s="29"/>
      <c r="N45" s="29"/>
      <c r="O45" s="29" t="s">
        <v>6</v>
      </c>
      <c r="P45" s="29"/>
      <c r="Q45" s="25"/>
    </row>
    <row r="46" spans="1:17" ht="409.6" customHeight="1" thickBot="1">
      <c r="A46" s="22">
        <v>34</v>
      </c>
      <c r="B46" s="22">
        <v>4.5</v>
      </c>
      <c r="C46" s="78" t="s">
        <v>149</v>
      </c>
      <c r="D46" s="65" t="s">
        <v>150</v>
      </c>
      <c r="E46" s="65" t="s">
        <v>170</v>
      </c>
      <c r="F46" s="79" t="s">
        <v>163</v>
      </c>
      <c r="G46" s="86" t="s">
        <v>171</v>
      </c>
      <c r="H46" s="81" t="s">
        <v>246</v>
      </c>
      <c r="I46" s="82"/>
      <c r="J46" s="83">
        <v>4</v>
      </c>
      <c r="K46" s="84" t="s">
        <v>13</v>
      </c>
      <c r="L46" s="76" t="str">
        <f>VLOOKUP($J46&amp;$K46,Sheet1!$A$7:$B$31,2,FALSE)</f>
        <v>Substantial</v>
      </c>
      <c r="M46" s="29" t="s">
        <v>6</v>
      </c>
      <c r="N46" s="29" t="s">
        <v>6</v>
      </c>
      <c r="O46" s="29" t="s">
        <v>6</v>
      </c>
      <c r="P46" s="29"/>
      <c r="Q46" s="30" t="s">
        <v>6</v>
      </c>
    </row>
    <row r="47" spans="1:17" ht="123.75" customHeight="1">
      <c r="A47" s="22">
        <v>35</v>
      </c>
      <c r="B47" s="22">
        <v>4.5999999999999996</v>
      </c>
      <c r="C47" s="67" t="s">
        <v>94</v>
      </c>
      <c r="D47" s="68" t="s">
        <v>177</v>
      </c>
      <c r="E47" s="69" t="s">
        <v>178</v>
      </c>
      <c r="F47" s="70" t="s">
        <v>179</v>
      </c>
      <c r="G47" s="98" t="s">
        <v>180</v>
      </c>
      <c r="H47" s="99" t="s">
        <v>181</v>
      </c>
      <c r="I47" s="100"/>
      <c r="J47" s="42">
        <v>3</v>
      </c>
      <c r="K47" s="23" t="s">
        <v>13</v>
      </c>
      <c r="L47" s="16" t="str">
        <f>VLOOKUP($J47&amp;$K47,Sheet1!$A$7:$B$31,2,FALSE)</f>
        <v>Moderate</v>
      </c>
      <c r="M47" s="29" t="s">
        <v>6</v>
      </c>
      <c r="N47" s="29"/>
      <c r="O47" s="29" t="s">
        <v>6</v>
      </c>
      <c r="P47" s="29"/>
      <c r="Q47" s="25"/>
    </row>
    <row r="48" spans="1:17" ht="152.25" customHeight="1">
      <c r="A48" s="26">
        <v>36</v>
      </c>
      <c r="B48" s="26">
        <v>4.7</v>
      </c>
      <c r="C48" s="78" t="s">
        <v>546</v>
      </c>
      <c r="D48" s="65"/>
      <c r="E48" s="65"/>
      <c r="F48" s="79"/>
      <c r="G48" s="80" t="s">
        <v>182</v>
      </c>
      <c r="H48" s="81" t="s">
        <v>183</v>
      </c>
      <c r="I48" s="82" t="s">
        <v>161</v>
      </c>
      <c r="J48" s="40">
        <v>3</v>
      </c>
      <c r="K48" s="28" t="s">
        <v>13</v>
      </c>
      <c r="L48" s="16" t="s">
        <v>21</v>
      </c>
      <c r="M48" s="29" t="s">
        <v>6</v>
      </c>
      <c r="N48" s="29"/>
      <c r="O48" s="29" t="s">
        <v>6</v>
      </c>
      <c r="P48" s="29"/>
      <c r="Q48" s="30"/>
    </row>
    <row r="49" spans="1:17" ht="92.25" customHeight="1" thickBot="1">
      <c r="A49" s="26">
        <v>37</v>
      </c>
      <c r="B49" s="63">
        <v>4.8</v>
      </c>
      <c r="C49" s="101" t="s">
        <v>186</v>
      </c>
      <c r="D49" s="102"/>
      <c r="E49" s="102"/>
      <c r="F49" s="103" t="s">
        <v>190</v>
      </c>
      <c r="G49" s="80" t="s">
        <v>191</v>
      </c>
      <c r="H49" s="81" t="s">
        <v>100</v>
      </c>
      <c r="I49" s="104"/>
      <c r="J49" s="41">
        <v>3</v>
      </c>
      <c r="K49" s="28" t="s">
        <v>12</v>
      </c>
      <c r="L49" s="16" t="str">
        <f>VLOOKUP($J49&amp;$K49,Sheet1!$A$7:$B$31,2,FALSE)</f>
        <v>Low</v>
      </c>
      <c r="M49" s="29" t="s">
        <v>6</v>
      </c>
      <c r="N49" s="29"/>
      <c r="O49" s="29"/>
      <c r="P49" s="29"/>
      <c r="Q49" s="30"/>
    </row>
    <row r="50" spans="1:17" ht="40.5" customHeight="1" thickBot="1">
      <c r="A50" s="129" t="s">
        <v>252</v>
      </c>
      <c r="B50" s="130"/>
      <c r="C50" s="131"/>
      <c r="D50" s="131"/>
      <c r="E50" s="131"/>
      <c r="F50" s="131"/>
      <c r="G50" s="131"/>
      <c r="H50" s="131"/>
      <c r="I50" s="131"/>
      <c r="J50" s="131"/>
      <c r="K50" s="131"/>
      <c r="L50" s="131"/>
      <c r="M50" s="131"/>
      <c r="N50" s="131"/>
      <c r="O50" s="131"/>
      <c r="P50" s="131"/>
      <c r="Q50" s="132"/>
    </row>
    <row r="51" spans="1:17" ht="92.25" customHeight="1" thickBot="1">
      <c r="A51" s="22">
        <v>38</v>
      </c>
      <c r="B51" s="22">
        <v>5.0999999999999996</v>
      </c>
      <c r="C51" s="67" t="s">
        <v>339</v>
      </c>
      <c r="D51" s="68" t="s">
        <v>340</v>
      </c>
      <c r="E51" s="68"/>
      <c r="F51" s="96" t="s">
        <v>342</v>
      </c>
      <c r="G51" s="80" t="s">
        <v>341</v>
      </c>
      <c r="H51" s="81"/>
      <c r="I51" s="73"/>
      <c r="J51" s="42">
        <v>2</v>
      </c>
      <c r="K51" s="23" t="s">
        <v>13</v>
      </c>
      <c r="L51" s="16" t="s">
        <v>16</v>
      </c>
      <c r="M51" s="29" t="s">
        <v>6</v>
      </c>
      <c r="N51" s="24"/>
      <c r="O51" s="120" t="s">
        <v>6</v>
      </c>
      <c r="P51" s="24"/>
      <c r="Q51" s="25"/>
    </row>
    <row r="52" spans="1:17" ht="124.5" customHeight="1" thickBot="1">
      <c r="A52" s="22">
        <v>39</v>
      </c>
      <c r="B52" s="22">
        <v>5.2</v>
      </c>
      <c r="C52" s="67" t="s">
        <v>343</v>
      </c>
      <c r="D52" s="68" t="s">
        <v>344</v>
      </c>
      <c r="E52" s="68"/>
      <c r="F52" s="96" t="s">
        <v>342</v>
      </c>
      <c r="G52" s="80" t="s">
        <v>341</v>
      </c>
      <c r="H52" s="81"/>
      <c r="I52" s="73"/>
      <c r="J52" s="42">
        <v>2</v>
      </c>
      <c r="K52" s="23" t="s">
        <v>13</v>
      </c>
      <c r="L52" s="16" t="s">
        <v>16</v>
      </c>
      <c r="M52" s="29" t="s">
        <v>6</v>
      </c>
      <c r="N52" s="24"/>
      <c r="O52" s="120" t="s">
        <v>6</v>
      </c>
      <c r="P52" s="24"/>
      <c r="Q52" s="25"/>
    </row>
    <row r="53" spans="1:17" ht="160.5" customHeight="1" thickBot="1">
      <c r="A53" s="22">
        <v>40</v>
      </c>
      <c r="B53" s="22">
        <v>5.3</v>
      </c>
      <c r="C53" s="67" t="s">
        <v>345</v>
      </c>
      <c r="D53" s="68" t="s">
        <v>346</v>
      </c>
      <c r="E53" s="68"/>
      <c r="F53" s="96" t="s">
        <v>347</v>
      </c>
      <c r="G53" s="80" t="s">
        <v>348</v>
      </c>
      <c r="H53" s="81"/>
      <c r="I53" s="73"/>
      <c r="J53" s="42">
        <v>3</v>
      </c>
      <c r="K53" s="23" t="s">
        <v>13</v>
      </c>
      <c r="L53" s="16" t="s">
        <v>21</v>
      </c>
      <c r="M53" s="29" t="s">
        <v>6</v>
      </c>
      <c r="N53" s="24"/>
      <c r="O53" s="120" t="s">
        <v>6</v>
      </c>
      <c r="P53" s="24"/>
      <c r="Q53" s="25"/>
    </row>
    <row r="54" spans="1:17" ht="114.75" thickBot="1">
      <c r="A54" s="22">
        <v>41</v>
      </c>
      <c r="B54" s="22">
        <v>5.4</v>
      </c>
      <c r="C54" s="67" t="s">
        <v>349</v>
      </c>
      <c r="D54" s="68" t="s">
        <v>350</v>
      </c>
      <c r="E54" s="68"/>
      <c r="F54" s="96" t="s">
        <v>351</v>
      </c>
      <c r="G54" s="80" t="s">
        <v>348</v>
      </c>
      <c r="H54" s="81"/>
      <c r="I54" s="73"/>
      <c r="J54" s="42">
        <v>3</v>
      </c>
      <c r="K54" s="23" t="s">
        <v>13</v>
      </c>
      <c r="L54" s="16" t="s">
        <v>21</v>
      </c>
      <c r="M54" s="29" t="s">
        <v>6</v>
      </c>
      <c r="N54" s="24"/>
      <c r="O54" s="120" t="s">
        <v>6</v>
      </c>
      <c r="P54" s="24"/>
      <c r="Q54" s="25"/>
    </row>
    <row r="55" spans="1:17" ht="160.5" customHeight="1" thickBot="1">
      <c r="A55" s="22">
        <v>42</v>
      </c>
      <c r="B55" s="22">
        <v>5.5</v>
      </c>
      <c r="C55" s="67" t="s">
        <v>107</v>
      </c>
      <c r="D55" s="68" t="s">
        <v>525</v>
      </c>
      <c r="E55" s="68" t="s">
        <v>193</v>
      </c>
      <c r="F55" s="96" t="s">
        <v>526</v>
      </c>
      <c r="G55" s="80" t="s">
        <v>191</v>
      </c>
      <c r="H55" s="81" t="s">
        <v>100</v>
      </c>
      <c r="I55" s="73" t="s">
        <v>103</v>
      </c>
      <c r="J55" s="42">
        <v>2</v>
      </c>
      <c r="K55" s="23" t="s">
        <v>13</v>
      </c>
      <c r="L55" s="16" t="s">
        <v>16</v>
      </c>
      <c r="M55" s="29" t="s">
        <v>6</v>
      </c>
      <c r="N55" s="24"/>
      <c r="O55" s="120" t="s">
        <v>6</v>
      </c>
      <c r="P55" s="24"/>
      <c r="Q55" s="25"/>
    </row>
    <row r="56" spans="1:17" ht="160.5" customHeight="1" thickBot="1">
      <c r="A56" s="22">
        <v>43</v>
      </c>
      <c r="B56" s="22">
        <v>5.6</v>
      </c>
      <c r="C56" s="67" t="s">
        <v>160</v>
      </c>
      <c r="D56" s="68" t="s">
        <v>122</v>
      </c>
      <c r="E56" s="68" t="s">
        <v>121</v>
      </c>
      <c r="F56" s="96" t="s">
        <v>118</v>
      </c>
      <c r="G56" s="80" t="s">
        <v>120</v>
      </c>
      <c r="H56" s="81" t="s">
        <v>120</v>
      </c>
      <c r="I56" s="73" t="s">
        <v>119</v>
      </c>
      <c r="J56" s="42">
        <v>2</v>
      </c>
      <c r="K56" s="23" t="s">
        <v>3</v>
      </c>
      <c r="L56" s="16" t="s">
        <v>21</v>
      </c>
      <c r="M56" s="29"/>
      <c r="N56" s="24"/>
      <c r="O56" s="120" t="s">
        <v>6</v>
      </c>
      <c r="P56" s="24"/>
      <c r="Q56" s="25"/>
    </row>
    <row r="57" spans="1:17" ht="39.75" customHeight="1" thickBot="1">
      <c r="A57" s="133" t="s">
        <v>352</v>
      </c>
      <c r="B57" s="134"/>
      <c r="C57" s="135"/>
      <c r="D57" s="135"/>
      <c r="E57" s="135"/>
      <c r="F57" s="135"/>
      <c r="G57" s="135"/>
      <c r="H57" s="135"/>
      <c r="I57" s="135"/>
      <c r="J57" s="135"/>
      <c r="K57" s="135"/>
      <c r="L57" s="135"/>
      <c r="M57" s="135"/>
      <c r="N57" s="135"/>
      <c r="O57" s="135"/>
      <c r="P57" s="135"/>
      <c r="Q57" s="136"/>
    </row>
    <row r="58" spans="1:17" ht="121.5" customHeight="1" thickBot="1">
      <c r="A58" s="22">
        <v>44</v>
      </c>
      <c r="B58" s="22">
        <v>6.1</v>
      </c>
      <c r="C58" s="67" t="s">
        <v>353</v>
      </c>
      <c r="D58" s="68" t="s">
        <v>354</v>
      </c>
      <c r="E58" s="69"/>
      <c r="F58" s="96" t="s">
        <v>356</v>
      </c>
      <c r="G58" s="71" t="s">
        <v>357</v>
      </c>
      <c r="H58" s="72"/>
      <c r="I58" s="73"/>
      <c r="J58" s="42">
        <v>2</v>
      </c>
      <c r="K58" s="23" t="s">
        <v>3</v>
      </c>
      <c r="L58" s="16" t="s">
        <v>21</v>
      </c>
      <c r="M58" s="29" t="s">
        <v>6</v>
      </c>
      <c r="N58" s="24"/>
      <c r="O58" s="24" t="s">
        <v>6</v>
      </c>
      <c r="P58" s="24" t="s">
        <v>6</v>
      </c>
      <c r="Q58" s="25"/>
    </row>
    <row r="59" spans="1:17" ht="111" customHeight="1" thickBot="1">
      <c r="A59" s="22">
        <v>45</v>
      </c>
      <c r="B59" s="22">
        <v>6.2</v>
      </c>
      <c r="C59" s="78" t="s">
        <v>547</v>
      </c>
      <c r="D59" s="65" t="s">
        <v>355</v>
      </c>
      <c r="E59" s="65"/>
      <c r="F59" s="79" t="s">
        <v>358</v>
      </c>
      <c r="G59" s="71" t="s">
        <v>357</v>
      </c>
      <c r="H59" s="81"/>
      <c r="I59" s="82"/>
      <c r="J59" s="40">
        <v>2</v>
      </c>
      <c r="K59" s="28" t="s">
        <v>13</v>
      </c>
      <c r="L59" s="16" t="s">
        <v>16</v>
      </c>
      <c r="M59" s="29" t="s">
        <v>6</v>
      </c>
      <c r="N59" s="29"/>
      <c r="O59" s="29"/>
      <c r="P59" s="29" t="s">
        <v>6</v>
      </c>
      <c r="Q59" s="30"/>
    </row>
    <row r="60" spans="1:17" ht="118.5" customHeight="1" thickBot="1">
      <c r="A60" s="18">
        <v>46</v>
      </c>
      <c r="B60" s="18">
        <v>6.3</v>
      </c>
      <c r="C60" s="78" t="s">
        <v>359</v>
      </c>
      <c r="D60" s="65" t="s">
        <v>360</v>
      </c>
      <c r="E60" s="65"/>
      <c r="F60" s="79" t="s">
        <v>361</v>
      </c>
      <c r="G60" s="71" t="s">
        <v>362</v>
      </c>
      <c r="H60" s="80"/>
      <c r="I60" s="82"/>
      <c r="J60" s="40">
        <v>2</v>
      </c>
      <c r="K60" s="28" t="s">
        <v>3</v>
      </c>
      <c r="L60" s="16" t="s">
        <v>21</v>
      </c>
      <c r="M60" s="29" t="s">
        <v>6</v>
      </c>
      <c r="N60" s="29"/>
      <c r="O60" s="29"/>
      <c r="P60" s="29" t="s">
        <v>6</v>
      </c>
      <c r="Q60" s="30"/>
    </row>
    <row r="61" spans="1:17" ht="87" customHeight="1" thickBot="1">
      <c r="A61" s="22">
        <v>47</v>
      </c>
      <c r="B61" s="22">
        <v>6.4</v>
      </c>
      <c r="C61" s="67" t="s">
        <v>363</v>
      </c>
      <c r="D61" s="68" t="s">
        <v>364</v>
      </c>
      <c r="E61" s="68"/>
      <c r="F61" s="96" t="s">
        <v>365</v>
      </c>
      <c r="G61" s="80" t="s">
        <v>366</v>
      </c>
      <c r="H61" s="81"/>
      <c r="I61" s="73"/>
      <c r="J61" s="42">
        <v>3</v>
      </c>
      <c r="K61" s="23" t="s">
        <v>13</v>
      </c>
      <c r="L61" s="16" t="s">
        <v>21</v>
      </c>
      <c r="M61" s="29" t="s">
        <v>6</v>
      </c>
      <c r="N61" s="24"/>
      <c r="O61" s="120" t="s">
        <v>6</v>
      </c>
      <c r="P61" s="24" t="s">
        <v>6</v>
      </c>
      <c r="Q61" s="25"/>
    </row>
    <row r="62" spans="1:17" ht="87" customHeight="1" thickBot="1">
      <c r="A62" s="22">
        <v>48</v>
      </c>
      <c r="B62" s="22">
        <v>6.5</v>
      </c>
      <c r="C62" s="67" t="s">
        <v>548</v>
      </c>
      <c r="D62" s="68" t="s">
        <v>367</v>
      </c>
      <c r="E62" s="68"/>
      <c r="F62" s="96" t="s">
        <v>368</v>
      </c>
      <c r="G62" s="80" t="s">
        <v>369</v>
      </c>
      <c r="H62" s="81"/>
      <c r="I62" s="73"/>
      <c r="J62" s="42">
        <v>3</v>
      </c>
      <c r="K62" s="23" t="s">
        <v>13</v>
      </c>
      <c r="L62" s="16" t="s">
        <v>21</v>
      </c>
      <c r="M62" s="29" t="s">
        <v>6</v>
      </c>
      <c r="N62" s="24"/>
      <c r="O62" s="120" t="s">
        <v>6</v>
      </c>
      <c r="P62" s="24" t="s">
        <v>6</v>
      </c>
      <c r="Q62" s="25"/>
    </row>
    <row r="63" spans="1:17" ht="87" customHeight="1" thickBot="1">
      <c r="A63" s="22">
        <v>49</v>
      </c>
      <c r="B63" s="22">
        <v>6.6</v>
      </c>
      <c r="C63" s="67" t="s">
        <v>194</v>
      </c>
      <c r="D63" s="68" t="s">
        <v>116</v>
      </c>
      <c r="E63" s="68" t="s">
        <v>117</v>
      </c>
      <c r="F63" s="96" t="s">
        <v>118</v>
      </c>
      <c r="G63" s="80" t="s">
        <v>120</v>
      </c>
      <c r="H63" s="81" t="s">
        <v>120</v>
      </c>
      <c r="I63" s="73" t="s">
        <v>119</v>
      </c>
      <c r="J63" s="42">
        <v>2</v>
      </c>
      <c r="K63" s="23" t="s">
        <v>12</v>
      </c>
      <c r="L63" s="16" t="s">
        <v>16</v>
      </c>
      <c r="M63" s="29"/>
      <c r="N63" s="24"/>
      <c r="O63" s="120" t="s">
        <v>6</v>
      </c>
      <c r="P63" s="24"/>
      <c r="Q63" s="25"/>
    </row>
    <row r="64" spans="1:17" ht="87" customHeight="1" thickBot="1">
      <c r="A64" s="22">
        <v>50</v>
      </c>
      <c r="B64" s="22">
        <v>6.7</v>
      </c>
      <c r="C64" s="67" t="s">
        <v>96</v>
      </c>
      <c r="D64" s="68" t="s">
        <v>192</v>
      </c>
      <c r="E64" s="68" t="s">
        <v>193</v>
      </c>
      <c r="F64" s="96" t="s">
        <v>95</v>
      </c>
      <c r="G64" s="80" t="s">
        <v>173</v>
      </c>
      <c r="H64" s="81" t="s">
        <v>99</v>
      </c>
      <c r="I64" s="73" t="s">
        <v>101</v>
      </c>
      <c r="J64" s="42">
        <v>2</v>
      </c>
      <c r="K64" s="23" t="s">
        <v>13</v>
      </c>
      <c r="L64" s="16" t="str">
        <f>VLOOKUP($J64&amp;$K64,Sheet1!$A$7:$B$31,2,FALSE)</f>
        <v>Low</v>
      </c>
      <c r="M64" s="29" t="s">
        <v>6</v>
      </c>
      <c r="N64" s="24" t="s">
        <v>6</v>
      </c>
      <c r="O64" s="120"/>
      <c r="P64" s="24"/>
      <c r="Q64" s="25"/>
    </row>
    <row r="65" spans="1:17" ht="156" customHeight="1" thickBot="1">
      <c r="A65" s="22">
        <v>51</v>
      </c>
      <c r="B65" s="22">
        <v>6.8</v>
      </c>
      <c r="C65" s="67" t="s">
        <v>126</v>
      </c>
      <c r="D65" s="68" t="s">
        <v>527</v>
      </c>
      <c r="E65" s="68" t="s">
        <v>528</v>
      </c>
      <c r="F65" s="96" t="s">
        <v>138</v>
      </c>
      <c r="G65" s="80" t="s">
        <v>529</v>
      </c>
      <c r="H65" s="81" t="s">
        <v>530</v>
      </c>
      <c r="I65" s="73" t="s">
        <v>132</v>
      </c>
      <c r="J65" s="42">
        <v>4</v>
      </c>
      <c r="K65" s="23" t="s">
        <v>11</v>
      </c>
      <c r="L65" s="16" t="s">
        <v>16</v>
      </c>
      <c r="M65" s="29" t="s">
        <v>6</v>
      </c>
      <c r="N65" s="24" t="s">
        <v>6</v>
      </c>
      <c r="O65" s="120"/>
      <c r="P65" s="24" t="s">
        <v>6</v>
      </c>
      <c r="Q65" s="25"/>
    </row>
    <row r="66" spans="1:17" ht="87" customHeight="1" thickBot="1">
      <c r="A66" s="22">
        <v>52</v>
      </c>
      <c r="B66" s="22">
        <v>6.9</v>
      </c>
      <c r="C66" s="67" t="s">
        <v>130</v>
      </c>
      <c r="D66" s="68" t="s">
        <v>146</v>
      </c>
      <c r="E66" s="68" t="s">
        <v>148</v>
      </c>
      <c r="F66" s="96" t="s">
        <v>147</v>
      </c>
      <c r="G66" s="80" t="s">
        <v>146</v>
      </c>
      <c r="H66" s="81" t="s">
        <v>148</v>
      </c>
      <c r="I66" s="73" t="s">
        <v>147</v>
      </c>
      <c r="J66" s="42">
        <v>4</v>
      </c>
      <c r="K66" s="23" t="s">
        <v>12</v>
      </c>
      <c r="L66" s="16" t="s">
        <v>21</v>
      </c>
      <c r="M66" s="29" t="s">
        <v>6</v>
      </c>
      <c r="N66" s="24"/>
      <c r="O66" s="120"/>
      <c r="P66" s="24" t="s">
        <v>6</v>
      </c>
      <c r="Q66" s="25"/>
    </row>
    <row r="67" spans="1:17" ht="47.25" customHeight="1" thickBot="1">
      <c r="A67" s="133" t="s">
        <v>534</v>
      </c>
      <c r="B67" s="134"/>
      <c r="C67" s="135"/>
      <c r="D67" s="135"/>
      <c r="E67" s="135"/>
      <c r="F67" s="135"/>
      <c r="G67" s="135"/>
      <c r="H67" s="135"/>
      <c r="I67" s="135"/>
      <c r="J67" s="135"/>
      <c r="K67" s="135"/>
      <c r="L67" s="135"/>
      <c r="M67" s="135"/>
      <c r="N67" s="135"/>
      <c r="O67" s="135"/>
      <c r="P67" s="135"/>
      <c r="Q67" s="136"/>
    </row>
    <row r="68" spans="1:17" ht="60" customHeight="1">
      <c r="A68" s="22">
        <v>53</v>
      </c>
      <c r="B68" s="22">
        <v>7.1</v>
      </c>
      <c r="C68" s="88" t="s">
        <v>370</v>
      </c>
      <c r="D68" s="89" t="s">
        <v>371</v>
      </c>
      <c r="E68" s="106"/>
      <c r="F68" s="90" t="s">
        <v>372</v>
      </c>
      <c r="G68" s="116" t="s">
        <v>276</v>
      </c>
      <c r="H68" s="91"/>
      <c r="I68" s="92"/>
      <c r="J68" s="39">
        <v>1</v>
      </c>
      <c r="K68" s="23" t="s">
        <v>12</v>
      </c>
      <c r="L68" s="16" t="s">
        <v>16</v>
      </c>
      <c r="M68" s="29"/>
      <c r="N68" s="24"/>
      <c r="O68" s="24" t="s">
        <v>6</v>
      </c>
      <c r="P68" s="24"/>
      <c r="Q68" s="25"/>
    </row>
    <row r="69" spans="1:17" ht="60" customHeight="1">
      <c r="A69" s="22">
        <v>54</v>
      </c>
      <c r="B69" s="22">
        <v>7.2</v>
      </c>
      <c r="C69" s="88" t="s">
        <v>370</v>
      </c>
      <c r="D69" s="89" t="s">
        <v>371</v>
      </c>
      <c r="E69" s="106"/>
      <c r="F69" s="90" t="s">
        <v>373</v>
      </c>
      <c r="G69" s="116" t="s">
        <v>374</v>
      </c>
      <c r="H69" s="91"/>
      <c r="I69" s="92"/>
      <c r="J69" s="39">
        <v>2</v>
      </c>
      <c r="K69" s="23" t="s">
        <v>12</v>
      </c>
      <c r="L69" s="16" t="s">
        <v>16</v>
      </c>
      <c r="M69" s="29"/>
      <c r="N69" s="24"/>
      <c r="O69" s="24" t="s">
        <v>6</v>
      </c>
      <c r="P69" s="24"/>
      <c r="Q69" s="25"/>
    </row>
    <row r="70" spans="1:17" ht="60" customHeight="1">
      <c r="A70" s="22">
        <v>55</v>
      </c>
      <c r="B70" s="22">
        <v>7.3</v>
      </c>
      <c r="C70" s="88" t="s">
        <v>375</v>
      </c>
      <c r="D70" s="89" t="s">
        <v>371</v>
      </c>
      <c r="E70" s="106"/>
      <c r="F70" s="90" t="s">
        <v>373</v>
      </c>
      <c r="G70" s="116" t="s">
        <v>374</v>
      </c>
      <c r="H70" s="91"/>
      <c r="I70" s="92"/>
      <c r="J70" s="39">
        <v>2</v>
      </c>
      <c r="K70" s="23" t="s">
        <v>12</v>
      </c>
      <c r="L70" s="16" t="s">
        <v>16</v>
      </c>
      <c r="M70" s="29"/>
      <c r="N70" s="24"/>
      <c r="O70" s="24" t="s">
        <v>6</v>
      </c>
      <c r="P70" s="24"/>
      <c r="Q70" s="25"/>
    </row>
    <row r="71" spans="1:17" ht="60" customHeight="1">
      <c r="A71" s="22">
        <v>56</v>
      </c>
      <c r="B71" s="22">
        <v>7.4</v>
      </c>
      <c r="C71" s="88" t="s">
        <v>376</v>
      </c>
      <c r="D71" s="89" t="s">
        <v>377</v>
      </c>
      <c r="E71" s="106"/>
      <c r="F71" s="90" t="s">
        <v>378</v>
      </c>
      <c r="G71" s="116" t="s">
        <v>379</v>
      </c>
      <c r="H71" s="91"/>
      <c r="I71" s="92"/>
      <c r="J71" s="39">
        <v>1</v>
      </c>
      <c r="K71" s="23" t="s">
        <v>13</v>
      </c>
      <c r="L71" s="16" t="s">
        <v>16</v>
      </c>
      <c r="M71" s="29"/>
      <c r="N71" s="24"/>
      <c r="O71" s="24" t="s">
        <v>6</v>
      </c>
      <c r="P71" s="24"/>
      <c r="Q71" s="25"/>
    </row>
    <row r="72" spans="1:17" ht="96" customHeight="1">
      <c r="A72" s="22">
        <v>57</v>
      </c>
      <c r="B72" s="22">
        <v>7.5</v>
      </c>
      <c r="C72" s="88" t="s">
        <v>380</v>
      </c>
      <c r="D72" s="89" t="s">
        <v>371</v>
      </c>
      <c r="E72" s="106"/>
      <c r="F72" s="90" t="s">
        <v>381</v>
      </c>
      <c r="G72" s="116" t="s">
        <v>382</v>
      </c>
      <c r="H72" s="91"/>
      <c r="I72" s="92"/>
      <c r="J72" s="39">
        <v>1</v>
      </c>
      <c r="K72" s="23" t="s">
        <v>3</v>
      </c>
      <c r="L72" s="16" t="s">
        <v>16</v>
      </c>
      <c r="M72" s="29"/>
      <c r="N72" s="24"/>
      <c r="O72" s="24" t="s">
        <v>6</v>
      </c>
      <c r="P72" s="24"/>
      <c r="Q72" s="25"/>
    </row>
    <row r="73" spans="1:17" ht="93.75" customHeight="1">
      <c r="A73" s="22">
        <v>58</v>
      </c>
      <c r="B73" s="22">
        <v>7.6</v>
      </c>
      <c r="C73" s="88" t="s">
        <v>383</v>
      </c>
      <c r="D73" s="89" t="s">
        <v>384</v>
      </c>
      <c r="E73" s="106"/>
      <c r="F73" s="90" t="s">
        <v>385</v>
      </c>
      <c r="G73" s="116" t="s">
        <v>379</v>
      </c>
      <c r="H73" s="91"/>
      <c r="I73" s="92"/>
      <c r="J73" s="39">
        <v>3</v>
      </c>
      <c r="K73" s="23" t="s">
        <v>13</v>
      </c>
      <c r="L73" s="16" t="s">
        <v>21</v>
      </c>
      <c r="M73" s="29"/>
      <c r="N73" s="24"/>
      <c r="O73" s="24" t="s">
        <v>6</v>
      </c>
      <c r="P73" s="24"/>
      <c r="Q73" s="25"/>
    </row>
    <row r="74" spans="1:17" ht="99" customHeight="1">
      <c r="A74" s="22">
        <v>59</v>
      </c>
      <c r="B74" s="22">
        <v>7.7</v>
      </c>
      <c r="C74" s="88" t="s">
        <v>386</v>
      </c>
      <c r="D74" s="89" t="s">
        <v>387</v>
      </c>
      <c r="E74" s="106"/>
      <c r="F74" s="90" t="s">
        <v>388</v>
      </c>
      <c r="G74" s="116" t="s">
        <v>382</v>
      </c>
      <c r="H74" s="91"/>
      <c r="I74" s="92"/>
      <c r="J74" s="39">
        <v>1</v>
      </c>
      <c r="K74" s="23" t="s">
        <v>11</v>
      </c>
      <c r="L74" s="16" t="s">
        <v>16</v>
      </c>
      <c r="M74" s="29"/>
      <c r="N74" s="24"/>
      <c r="O74" s="24" t="s">
        <v>6</v>
      </c>
      <c r="P74" s="24" t="s">
        <v>6</v>
      </c>
      <c r="Q74" s="25"/>
    </row>
    <row r="75" spans="1:17" ht="99" customHeight="1">
      <c r="A75" s="22">
        <v>60</v>
      </c>
      <c r="B75" s="22">
        <v>7.8</v>
      </c>
      <c r="C75" s="88" t="s">
        <v>389</v>
      </c>
      <c r="D75" s="89" t="s">
        <v>387</v>
      </c>
      <c r="E75" s="106"/>
      <c r="F75" s="90" t="s">
        <v>388</v>
      </c>
      <c r="G75" s="116" t="s">
        <v>382</v>
      </c>
      <c r="H75" s="91"/>
      <c r="I75" s="92"/>
      <c r="J75" s="39">
        <v>1</v>
      </c>
      <c r="K75" s="23" t="s">
        <v>12</v>
      </c>
      <c r="L75" s="16" t="s">
        <v>16</v>
      </c>
      <c r="M75" s="29"/>
      <c r="N75" s="24"/>
      <c r="O75" s="24" t="s">
        <v>6</v>
      </c>
      <c r="P75" s="24" t="s">
        <v>6</v>
      </c>
      <c r="Q75" s="25"/>
    </row>
    <row r="76" spans="1:17" ht="129" customHeight="1">
      <c r="A76" s="22">
        <v>61</v>
      </c>
      <c r="B76" s="22">
        <v>7.9</v>
      </c>
      <c r="C76" s="88" t="s">
        <v>389</v>
      </c>
      <c r="D76" s="89" t="s">
        <v>387</v>
      </c>
      <c r="E76" s="106"/>
      <c r="F76" s="90" t="s">
        <v>390</v>
      </c>
      <c r="G76" s="116" t="s">
        <v>394</v>
      </c>
      <c r="H76" s="91"/>
      <c r="I76" s="92"/>
      <c r="J76" s="39">
        <v>2</v>
      </c>
      <c r="K76" s="23" t="s">
        <v>13</v>
      </c>
      <c r="L76" s="16" t="s">
        <v>16</v>
      </c>
      <c r="M76" s="29"/>
      <c r="N76" s="24"/>
      <c r="O76" s="24" t="s">
        <v>6</v>
      </c>
      <c r="P76" s="24" t="s">
        <v>6</v>
      </c>
      <c r="Q76" s="25"/>
    </row>
    <row r="77" spans="1:17" ht="93.75" customHeight="1" thickBot="1">
      <c r="A77" s="22">
        <v>62</v>
      </c>
      <c r="B77" s="121" t="s">
        <v>533</v>
      </c>
      <c r="C77" s="88" t="s">
        <v>391</v>
      </c>
      <c r="D77" s="89" t="s">
        <v>392</v>
      </c>
      <c r="E77" s="106"/>
      <c r="F77" s="90" t="s">
        <v>393</v>
      </c>
      <c r="G77" s="116" t="s">
        <v>395</v>
      </c>
      <c r="H77" s="91"/>
      <c r="I77" s="92"/>
      <c r="J77" s="39">
        <v>2</v>
      </c>
      <c r="K77" s="23" t="s">
        <v>13</v>
      </c>
      <c r="L77" s="16" t="s">
        <v>16</v>
      </c>
      <c r="M77" s="29"/>
      <c r="N77" s="24"/>
      <c r="O77" s="24" t="s">
        <v>6</v>
      </c>
      <c r="P77" s="24"/>
      <c r="Q77" s="25"/>
    </row>
    <row r="78" spans="1:17" ht="112.5" customHeight="1">
      <c r="A78" s="22">
        <v>63</v>
      </c>
      <c r="B78" s="121">
        <v>7.11</v>
      </c>
      <c r="C78" s="67" t="s">
        <v>108</v>
      </c>
      <c r="D78" s="68" t="s">
        <v>195</v>
      </c>
      <c r="E78" s="69" t="s">
        <v>196</v>
      </c>
      <c r="F78" s="96" t="s">
        <v>109</v>
      </c>
      <c r="G78" s="71" t="s">
        <v>535</v>
      </c>
      <c r="H78" s="72" t="s">
        <v>104</v>
      </c>
      <c r="I78" s="73"/>
      <c r="J78" s="42">
        <v>2</v>
      </c>
      <c r="K78" s="23" t="s">
        <v>12</v>
      </c>
      <c r="L78" s="16" t="str">
        <f>VLOOKUP($J78&amp;$K78,Sheet1!$A$7:$B$31,2,FALSE)</f>
        <v>Low</v>
      </c>
      <c r="M78" s="29" t="s">
        <v>6</v>
      </c>
      <c r="N78" s="24" t="s">
        <v>6</v>
      </c>
      <c r="O78" s="24"/>
      <c r="P78" s="24" t="s">
        <v>6</v>
      </c>
      <c r="Q78" s="25"/>
    </row>
    <row r="79" spans="1:17" ht="118.5" customHeight="1" thickBot="1">
      <c r="A79" s="18">
        <v>64</v>
      </c>
      <c r="B79" s="18">
        <v>7.12</v>
      </c>
      <c r="C79" s="78" t="s">
        <v>153</v>
      </c>
      <c r="D79" s="65" t="s">
        <v>154</v>
      </c>
      <c r="E79" s="65" t="s">
        <v>197</v>
      </c>
      <c r="F79" s="79" t="s">
        <v>155</v>
      </c>
      <c r="G79" s="111" t="s">
        <v>156</v>
      </c>
      <c r="H79" s="80" t="s">
        <v>198</v>
      </c>
      <c r="I79" s="82"/>
      <c r="J79" s="40">
        <v>2</v>
      </c>
      <c r="K79" s="28" t="s">
        <v>3</v>
      </c>
      <c r="L79" s="16" t="str">
        <f>VLOOKUP($J79&amp;$K79,Sheet1!$A$7:$B$31,2,FALSE)</f>
        <v>Moderate</v>
      </c>
      <c r="M79" s="29"/>
      <c r="N79" s="29"/>
      <c r="O79" s="29" t="s">
        <v>6</v>
      </c>
      <c r="P79" s="29" t="s">
        <v>6</v>
      </c>
      <c r="Q79" s="30" t="s">
        <v>6</v>
      </c>
    </row>
    <row r="80" spans="1:17" ht="44.25" customHeight="1" thickBot="1">
      <c r="A80" s="129" t="s">
        <v>253</v>
      </c>
      <c r="B80" s="130"/>
      <c r="C80" s="131"/>
      <c r="D80" s="131"/>
      <c r="E80" s="131"/>
      <c r="F80" s="131"/>
      <c r="G80" s="131"/>
      <c r="H80" s="131"/>
      <c r="I80" s="131"/>
      <c r="J80" s="131"/>
      <c r="K80" s="131"/>
      <c r="L80" s="131"/>
      <c r="M80" s="131"/>
      <c r="N80" s="131"/>
      <c r="O80" s="131"/>
      <c r="P80" s="131"/>
      <c r="Q80" s="132"/>
    </row>
    <row r="81" spans="1:17" ht="82.5" customHeight="1" thickBot="1">
      <c r="A81" s="26">
        <v>65</v>
      </c>
      <c r="B81" s="56">
        <v>8.1</v>
      </c>
      <c r="C81" s="105" t="s">
        <v>396</v>
      </c>
      <c r="D81" s="106" t="s">
        <v>401</v>
      </c>
      <c r="E81" s="106"/>
      <c r="F81" s="107" t="s">
        <v>410</v>
      </c>
      <c r="G81" s="80" t="s">
        <v>417</v>
      </c>
      <c r="H81" s="72"/>
      <c r="I81" s="73"/>
      <c r="J81" s="39">
        <v>3</v>
      </c>
      <c r="K81" s="23" t="s">
        <v>13</v>
      </c>
      <c r="L81" s="16" t="s">
        <v>21</v>
      </c>
      <c r="M81" s="29"/>
      <c r="N81" s="24"/>
      <c r="O81" s="24" t="s">
        <v>6</v>
      </c>
      <c r="P81" s="24"/>
      <c r="Q81" s="25" t="s">
        <v>6</v>
      </c>
    </row>
    <row r="82" spans="1:17" ht="82.5" customHeight="1">
      <c r="A82" s="26">
        <v>66</v>
      </c>
      <c r="B82" s="56">
        <v>8.1999999999999993</v>
      </c>
      <c r="C82" s="105" t="s">
        <v>97</v>
      </c>
      <c r="D82" s="106" t="s">
        <v>402</v>
      </c>
      <c r="E82" s="106"/>
      <c r="F82" s="107" t="s">
        <v>411</v>
      </c>
      <c r="G82" s="80" t="s">
        <v>417</v>
      </c>
      <c r="H82" s="72"/>
      <c r="I82" s="73"/>
      <c r="J82" s="39">
        <v>3</v>
      </c>
      <c r="K82" s="23" t="s">
        <v>13</v>
      </c>
      <c r="L82" s="16" t="s">
        <v>21</v>
      </c>
      <c r="M82" s="29"/>
      <c r="N82" s="24"/>
      <c r="O82" s="24" t="s">
        <v>6</v>
      </c>
      <c r="P82" s="24"/>
      <c r="Q82" s="25" t="s">
        <v>6</v>
      </c>
    </row>
    <row r="83" spans="1:17" ht="123.75" customHeight="1" thickBot="1">
      <c r="A83" s="26">
        <v>67</v>
      </c>
      <c r="B83" s="56">
        <v>8.3000000000000007</v>
      </c>
      <c r="C83" s="105" t="s">
        <v>470</v>
      </c>
      <c r="D83" s="106" t="s">
        <v>471</v>
      </c>
      <c r="E83" s="106" t="s">
        <v>606</v>
      </c>
      <c r="F83" s="107" t="s">
        <v>472</v>
      </c>
      <c r="G83" s="80" t="s">
        <v>417</v>
      </c>
      <c r="H83" s="109" t="s">
        <v>605</v>
      </c>
      <c r="I83" s="110"/>
      <c r="J83" s="39">
        <v>4</v>
      </c>
      <c r="K83" s="23" t="s">
        <v>12</v>
      </c>
      <c r="L83" s="16" t="s">
        <v>21</v>
      </c>
      <c r="M83" s="29"/>
      <c r="N83" s="24"/>
      <c r="O83" s="24" t="s">
        <v>6</v>
      </c>
      <c r="P83" s="24"/>
      <c r="Q83" s="25" t="s">
        <v>6</v>
      </c>
    </row>
    <row r="84" spans="1:17" ht="120" customHeight="1" thickBot="1">
      <c r="A84" s="26">
        <v>68</v>
      </c>
      <c r="B84" s="56">
        <v>8.4</v>
      </c>
      <c r="C84" s="105" t="s">
        <v>470</v>
      </c>
      <c r="D84" s="106" t="s">
        <v>610</v>
      </c>
      <c r="E84" s="106" t="s">
        <v>606</v>
      </c>
      <c r="F84" s="107" t="s">
        <v>609</v>
      </c>
      <c r="G84" s="80" t="s">
        <v>417</v>
      </c>
      <c r="H84" s="109" t="s">
        <v>605</v>
      </c>
      <c r="I84" s="73"/>
      <c r="J84" s="39">
        <v>4</v>
      </c>
      <c r="K84" s="23" t="s">
        <v>12</v>
      </c>
      <c r="L84" s="16" t="s">
        <v>21</v>
      </c>
      <c r="M84" s="29"/>
      <c r="N84" s="24"/>
      <c r="O84" s="24" t="s">
        <v>6</v>
      </c>
      <c r="P84" s="24"/>
      <c r="Q84" s="25" t="s">
        <v>6</v>
      </c>
    </row>
    <row r="85" spans="1:17" ht="91.5" customHeight="1" thickBot="1">
      <c r="A85" s="26">
        <v>69</v>
      </c>
      <c r="B85" s="56">
        <v>8.5</v>
      </c>
      <c r="C85" s="105" t="s">
        <v>397</v>
      </c>
      <c r="D85" s="106" t="s">
        <v>403</v>
      </c>
      <c r="E85" s="106"/>
      <c r="F85" s="107" t="s">
        <v>412</v>
      </c>
      <c r="G85" s="80" t="s">
        <v>420</v>
      </c>
      <c r="H85" s="72"/>
      <c r="I85" s="73"/>
      <c r="J85" s="39">
        <v>4</v>
      </c>
      <c r="K85" s="23" t="s">
        <v>12</v>
      </c>
      <c r="L85" s="16" t="s">
        <v>21</v>
      </c>
      <c r="M85" s="29"/>
      <c r="N85" s="24"/>
      <c r="O85" s="24" t="s">
        <v>6</v>
      </c>
      <c r="P85" s="24"/>
      <c r="Q85" s="25" t="s">
        <v>6</v>
      </c>
    </row>
    <row r="86" spans="1:17" ht="82.5" customHeight="1" thickBot="1">
      <c r="A86" s="26">
        <v>70</v>
      </c>
      <c r="B86" s="56">
        <v>8.6</v>
      </c>
      <c r="C86" s="105" t="s">
        <v>549</v>
      </c>
      <c r="D86" s="106" t="s">
        <v>404</v>
      </c>
      <c r="E86" s="106"/>
      <c r="F86" s="107" t="s">
        <v>413</v>
      </c>
      <c r="G86" s="80" t="s">
        <v>417</v>
      </c>
      <c r="H86" s="72"/>
      <c r="I86" s="73"/>
      <c r="J86" s="39">
        <v>4</v>
      </c>
      <c r="K86" s="23" t="s">
        <v>12</v>
      </c>
      <c r="L86" s="16" t="s">
        <v>21</v>
      </c>
      <c r="M86" s="29"/>
      <c r="N86" s="24"/>
      <c r="O86" s="24" t="s">
        <v>6</v>
      </c>
      <c r="P86" s="24"/>
      <c r="Q86" s="25" t="s">
        <v>6</v>
      </c>
    </row>
    <row r="87" spans="1:17" ht="82.5" customHeight="1" thickBot="1">
      <c r="A87" s="26">
        <v>71</v>
      </c>
      <c r="B87" s="56">
        <v>8.6999999999999993</v>
      </c>
      <c r="C87" s="105" t="s">
        <v>398</v>
      </c>
      <c r="D87" s="106" t="s">
        <v>405</v>
      </c>
      <c r="E87" s="106"/>
      <c r="F87" s="107" t="s">
        <v>414</v>
      </c>
      <c r="G87" s="80" t="s">
        <v>420</v>
      </c>
      <c r="H87" s="72"/>
      <c r="I87" s="73"/>
      <c r="J87" s="39">
        <v>4</v>
      </c>
      <c r="K87" s="23" t="s">
        <v>12</v>
      </c>
      <c r="L87" s="16" t="s">
        <v>21</v>
      </c>
      <c r="M87" s="29"/>
      <c r="N87" s="24"/>
      <c r="O87" s="24" t="s">
        <v>6</v>
      </c>
      <c r="P87" s="24"/>
      <c r="Q87" s="25" t="s">
        <v>6</v>
      </c>
    </row>
    <row r="88" spans="1:17" ht="82.5" customHeight="1" thickBot="1">
      <c r="A88" s="26">
        <v>72</v>
      </c>
      <c r="B88" s="56">
        <v>8.8000000000000007</v>
      </c>
      <c r="C88" s="105" t="s">
        <v>550</v>
      </c>
      <c r="D88" s="106" t="s">
        <v>415</v>
      </c>
      <c r="E88" s="106"/>
      <c r="F88" s="107" t="s">
        <v>416</v>
      </c>
      <c r="G88" s="80" t="s">
        <v>417</v>
      </c>
      <c r="H88" s="72"/>
      <c r="I88" s="73"/>
      <c r="J88" s="39">
        <v>4</v>
      </c>
      <c r="K88" s="23" t="s">
        <v>12</v>
      </c>
      <c r="L88" s="16" t="s">
        <v>21</v>
      </c>
      <c r="M88" s="29"/>
      <c r="N88" s="24"/>
      <c r="O88" s="24" t="s">
        <v>6</v>
      </c>
      <c r="P88" s="24"/>
      <c r="Q88" s="25" t="s">
        <v>6</v>
      </c>
    </row>
    <row r="89" spans="1:17" ht="82.5" customHeight="1" thickBot="1">
      <c r="A89" s="26">
        <v>73</v>
      </c>
      <c r="B89" s="56">
        <v>8.9</v>
      </c>
      <c r="C89" s="105" t="s">
        <v>399</v>
      </c>
      <c r="D89" s="106" t="s">
        <v>406</v>
      </c>
      <c r="E89" s="106"/>
      <c r="F89" s="107" t="s">
        <v>409</v>
      </c>
      <c r="G89" s="80" t="s">
        <v>420</v>
      </c>
      <c r="H89" s="72"/>
      <c r="I89" s="73"/>
      <c r="J89" s="39">
        <v>3</v>
      </c>
      <c r="K89" s="23" t="s">
        <v>13</v>
      </c>
      <c r="L89" s="16" t="s">
        <v>21</v>
      </c>
      <c r="M89" s="29"/>
      <c r="N89" s="24"/>
      <c r="O89" s="24" t="s">
        <v>6</v>
      </c>
      <c r="P89" s="24"/>
      <c r="Q89" s="25" t="s">
        <v>6</v>
      </c>
    </row>
    <row r="90" spans="1:17" ht="82.5" customHeight="1" thickBot="1">
      <c r="A90" s="26">
        <v>74</v>
      </c>
      <c r="B90" s="119" t="s">
        <v>553</v>
      </c>
      <c r="C90" s="105" t="s">
        <v>551</v>
      </c>
      <c r="D90" s="106" t="s">
        <v>407</v>
      </c>
      <c r="E90" s="106"/>
      <c r="F90" s="107" t="s">
        <v>408</v>
      </c>
      <c r="G90" s="80" t="s">
        <v>417</v>
      </c>
      <c r="H90" s="72"/>
      <c r="I90" s="73"/>
      <c r="J90" s="39">
        <v>3</v>
      </c>
      <c r="K90" s="23" t="s">
        <v>13</v>
      </c>
      <c r="L90" s="16" t="s">
        <v>21</v>
      </c>
      <c r="M90" s="29"/>
      <c r="N90" s="24"/>
      <c r="O90" s="24" t="s">
        <v>6</v>
      </c>
      <c r="P90" s="24"/>
      <c r="Q90" s="25" t="s">
        <v>6</v>
      </c>
    </row>
    <row r="91" spans="1:17" ht="82.5" customHeight="1" thickBot="1">
      <c r="A91" s="26">
        <v>75</v>
      </c>
      <c r="B91" s="56">
        <v>8.11</v>
      </c>
      <c r="C91" s="105" t="s">
        <v>400</v>
      </c>
      <c r="D91" s="106" t="s">
        <v>419</v>
      </c>
      <c r="E91" s="106"/>
      <c r="F91" s="107" t="s">
        <v>418</v>
      </c>
      <c r="G91" s="80" t="s">
        <v>321</v>
      </c>
      <c r="H91" s="72"/>
      <c r="I91" s="73"/>
      <c r="J91" s="39">
        <v>3</v>
      </c>
      <c r="K91" s="23" t="s">
        <v>12</v>
      </c>
      <c r="L91" s="16" t="s">
        <v>16</v>
      </c>
      <c r="M91" s="29"/>
      <c r="N91" s="24"/>
      <c r="O91" s="24" t="s">
        <v>6</v>
      </c>
      <c r="P91" s="24"/>
      <c r="Q91" s="25" t="s">
        <v>6</v>
      </c>
    </row>
    <row r="92" spans="1:17" ht="82.5" customHeight="1" thickBot="1">
      <c r="A92" s="26">
        <v>76</v>
      </c>
      <c r="B92" s="119">
        <v>8.1199999999999992</v>
      </c>
      <c r="C92" s="112" t="s">
        <v>97</v>
      </c>
      <c r="D92" s="68"/>
      <c r="E92" s="68"/>
      <c r="F92" s="96" t="s">
        <v>98</v>
      </c>
      <c r="G92" s="80" t="s">
        <v>191</v>
      </c>
      <c r="H92" s="72" t="s">
        <v>199</v>
      </c>
      <c r="I92" s="73" t="s">
        <v>200</v>
      </c>
      <c r="J92" s="42">
        <v>3</v>
      </c>
      <c r="K92" s="23" t="s">
        <v>12</v>
      </c>
      <c r="L92" s="16" t="str">
        <f>VLOOKUP($J92&amp;$K92,Sheet1!$A$7:$B$31,2,FALSE)</f>
        <v>Low</v>
      </c>
      <c r="M92" s="29" t="s">
        <v>6</v>
      </c>
      <c r="N92" s="24"/>
      <c r="O92" s="24" t="s">
        <v>6</v>
      </c>
      <c r="P92" s="24"/>
      <c r="Q92" s="25"/>
    </row>
    <row r="93" spans="1:17" ht="144.75" customHeight="1" thickBot="1">
      <c r="A93" s="26">
        <v>77</v>
      </c>
      <c r="B93" s="63">
        <v>8.1300000000000008</v>
      </c>
      <c r="C93" s="101" t="s">
        <v>97</v>
      </c>
      <c r="D93" s="102"/>
      <c r="E93" s="102"/>
      <c r="F93" s="103" t="s">
        <v>201</v>
      </c>
      <c r="G93" s="80" t="s">
        <v>202</v>
      </c>
      <c r="H93" s="72" t="s">
        <v>199</v>
      </c>
      <c r="I93" s="73" t="s">
        <v>200</v>
      </c>
      <c r="J93" s="40">
        <v>3</v>
      </c>
      <c r="K93" s="28" t="s">
        <v>13</v>
      </c>
      <c r="L93" s="16" t="str">
        <f>VLOOKUP($J93&amp;$K93,Sheet1!$A$7:$B$31,2,FALSE)</f>
        <v>Moderate</v>
      </c>
      <c r="M93" s="29" t="s">
        <v>6</v>
      </c>
      <c r="N93" s="29"/>
      <c r="O93" s="29" t="s">
        <v>6</v>
      </c>
      <c r="P93" s="29"/>
      <c r="Q93" s="30"/>
    </row>
    <row r="94" spans="1:17" ht="51.75" customHeight="1" thickBot="1">
      <c r="A94" s="129" t="s">
        <v>421</v>
      </c>
      <c r="B94" s="130"/>
      <c r="C94" s="157"/>
      <c r="D94" s="157"/>
      <c r="E94" s="157"/>
      <c r="F94" s="157"/>
      <c r="G94" s="157"/>
      <c r="H94" s="157"/>
      <c r="I94" s="157"/>
      <c r="J94" s="157"/>
      <c r="K94" s="157"/>
      <c r="L94" s="157"/>
      <c r="M94" s="157"/>
      <c r="N94" s="157"/>
      <c r="O94" s="157"/>
      <c r="P94" s="157"/>
      <c r="Q94" s="158"/>
    </row>
    <row r="95" spans="1:17" ht="67.5" customHeight="1">
      <c r="A95" s="22">
        <v>78</v>
      </c>
      <c r="B95" s="56">
        <v>9.1</v>
      </c>
      <c r="C95" s="105" t="s">
        <v>422</v>
      </c>
      <c r="D95" s="106" t="s">
        <v>423</v>
      </c>
      <c r="E95" s="106"/>
      <c r="F95" s="107" t="s">
        <v>424</v>
      </c>
      <c r="G95" s="117" t="s">
        <v>425</v>
      </c>
      <c r="H95" s="109"/>
      <c r="I95" s="110"/>
      <c r="J95" s="39">
        <v>2</v>
      </c>
      <c r="K95" s="23" t="s">
        <v>13</v>
      </c>
      <c r="L95" s="16" t="s">
        <v>16</v>
      </c>
      <c r="M95" s="24"/>
      <c r="N95" s="24"/>
      <c r="O95" s="120" t="s">
        <v>6</v>
      </c>
      <c r="P95" s="24"/>
      <c r="Q95" s="118"/>
    </row>
    <row r="96" spans="1:17" ht="67.5" customHeight="1">
      <c r="A96" s="22">
        <v>79</v>
      </c>
      <c r="B96" s="56">
        <v>9.1999999999999993</v>
      </c>
      <c r="C96" s="105" t="s">
        <v>426</v>
      </c>
      <c r="D96" s="106" t="s">
        <v>427</v>
      </c>
      <c r="E96" s="106"/>
      <c r="F96" s="107" t="s">
        <v>428</v>
      </c>
      <c r="G96" s="117" t="s">
        <v>429</v>
      </c>
      <c r="H96" s="109"/>
      <c r="I96" s="110"/>
      <c r="J96" s="39">
        <v>2</v>
      </c>
      <c r="K96" s="23" t="s">
        <v>12</v>
      </c>
      <c r="L96" s="16" t="s">
        <v>16</v>
      </c>
      <c r="M96" s="24" t="s">
        <v>6</v>
      </c>
      <c r="N96" s="24"/>
      <c r="O96" s="120"/>
      <c r="P96" s="24"/>
      <c r="Q96" s="118"/>
    </row>
    <row r="97" spans="1:17" ht="67.5" customHeight="1">
      <c r="A97" s="22">
        <v>80</v>
      </c>
      <c r="B97" s="56">
        <v>9.3000000000000007</v>
      </c>
      <c r="C97" s="105" t="s">
        <v>430</v>
      </c>
      <c r="D97" s="106" t="s">
        <v>431</v>
      </c>
      <c r="E97" s="106"/>
      <c r="F97" s="107" t="s">
        <v>428</v>
      </c>
      <c r="G97" s="117" t="s">
        <v>429</v>
      </c>
      <c r="H97" s="109"/>
      <c r="I97" s="110"/>
      <c r="J97" s="39">
        <v>2</v>
      </c>
      <c r="K97" s="23" t="s">
        <v>12</v>
      </c>
      <c r="L97" s="16" t="s">
        <v>16</v>
      </c>
      <c r="M97" s="24" t="s">
        <v>6</v>
      </c>
      <c r="N97" s="24"/>
      <c r="O97" s="120"/>
      <c r="P97" s="24"/>
      <c r="Q97" s="118"/>
    </row>
    <row r="98" spans="1:17" ht="67.5" customHeight="1">
      <c r="A98" s="22">
        <v>81</v>
      </c>
      <c r="B98" s="56">
        <v>9.4</v>
      </c>
      <c r="C98" s="105" t="s">
        <v>432</v>
      </c>
      <c r="D98" s="106" t="s">
        <v>433</v>
      </c>
      <c r="E98" s="106"/>
      <c r="F98" s="107" t="s">
        <v>434</v>
      </c>
      <c r="G98" s="117" t="s">
        <v>435</v>
      </c>
      <c r="H98" s="109"/>
      <c r="I98" s="110"/>
      <c r="J98" s="39">
        <v>2</v>
      </c>
      <c r="K98" s="23" t="s">
        <v>13</v>
      </c>
      <c r="L98" s="16" t="s">
        <v>16</v>
      </c>
      <c r="M98" s="24"/>
      <c r="N98" s="24"/>
      <c r="O98" s="120" t="s">
        <v>6</v>
      </c>
      <c r="P98" s="24"/>
      <c r="Q98" s="118" t="s">
        <v>6</v>
      </c>
    </row>
    <row r="99" spans="1:17" ht="67.5" customHeight="1">
      <c r="A99" s="22">
        <v>82</v>
      </c>
      <c r="B99" s="56">
        <v>9.5</v>
      </c>
      <c r="C99" s="105" t="s">
        <v>436</v>
      </c>
      <c r="D99" s="106" t="s">
        <v>437</v>
      </c>
      <c r="E99" s="106"/>
      <c r="F99" s="107" t="s">
        <v>438</v>
      </c>
      <c r="G99" s="117" t="s">
        <v>439</v>
      </c>
      <c r="H99" s="109"/>
      <c r="I99" s="110"/>
      <c r="J99" s="39">
        <v>2</v>
      </c>
      <c r="K99" s="23" t="s">
        <v>13</v>
      </c>
      <c r="L99" s="16" t="s">
        <v>16</v>
      </c>
      <c r="M99" s="24"/>
      <c r="N99" s="24"/>
      <c r="O99" s="120" t="s">
        <v>6</v>
      </c>
      <c r="P99" s="24"/>
      <c r="Q99" s="118" t="s">
        <v>6</v>
      </c>
    </row>
    <row r="100" spans="1:17" ht="67.5" customHeight="1">
      <c r="A100" s="22">
        <v>83</v>
      </c>
      <c r="B100" s="56">
        <v>9.6</v>
      </c>
      <c r="C100" s="105" t="s">
        <v>440</v>
      </c>
      <c r="D100" s="106" t="s">
        <v>441</v>
      </c>
      <c r="E100" s="106"/>
      <c r="F100" s="107" t="s">
        <v>442</v>
      </c>
      <c r="G100" s="117" t="s">
        <v>443</v>
      </c>
      <c r="H100" s="109"/>
      <c r="I100" s="110"/>
      <c r="J100" s="39">
        <v>3</v>
      </c>
      <c r="K100" s="23" t="s">
        <v>13</v>
      </c>
      <c r="L100" s="16" t="s">
        <v>21</v>
      </c>
      <c r="M100" s="24"/>
      <c r="N100" s="24"/>
      <c r="O100" s="120"/>
      <c r="P100" s="24"/>
      <c r="Q100" s="118" t="s">
        <v>6</v>
      </c>
    </row>
    <row r="101" spans="1:17" ht="67.5" customHeight="1">
      <c r="A101" s="22">
        <v>84</v>
      </c>
      <c r="B101" s="56">
        <v>9.6999999999999993</v>
      </c>
      <c r="C101" s="105" t="s">
        <v>444</v>
      </c>
      <c r="D101" s="106" t="s">
        <v>445</v>
      </c>
      <c r="E101" s="106"/>
      <c r="F101" s="107" t="s">
        <v>446</v>
      </c>
      <c r="G101" s="117" t="s">
        <v>447</v>
      </c>
      <c r="H101" s="109"/>
      <c r="I101" s="110"/>
      <c r="J101" s="39">
        <v>3</v>
      </c>
      <c r="K101" s="23" t="s">
        <v>13</v>
      </c>
      <c r="L101" s="16" t="s">
        <v>21</v>
      </c>
      <c r="M101" s="24"/>
      <c r="N101" s="24"/>
      <c r="O101" s="120" t="s">
        <v>6</v>
      </c>
      <c r="P101" s="24"/>
      <c r="Q101" s="118" t="s">
        <v>6</v>
      </c>
    </row>
    <row r="102" spans="1:17" ht="67.5" customHeight="1">
      <c r="A102" s="22">
        <v>85</v>
      </c>
      <c r="B102" s="56">
        <v>9.8000000000000007</v>
      </c>
      <c r="C102" s="105" t="s">
        <v>448</v>
      </c>
      <c r="D102" s="106" t="s">
        <v>449</v>
      </c>
      <c r="E102" s="106"/>
      <c r="F102" s="107" t="s">
        <v>450</v>
      </c>
      <c r="G102" s="117" t="s">
        <v>447</v>
      </c>
      <c r="H102" s="109"/>
      <c r="I102" s="110"/>
      <c r="J102" s="39">
        <v>3</v>
      </c>
      <c r="K102" s="23" t="s">
        <v>13</v>
      </c>
      <c r="L102" s="16" t="s">
        <v>21</v>
      </c>
      <c r="M102" s="24"/>
      <c r="N102" s="24"/>
      <c r="O102" s="120" t="s">
        <v>6</v>
      </c>
      <c r="P102" s="24"/>
      <c r="Q102" s="118" t="s">
        <v>6</v>
      </c>
    </row>
    <row r="103" spans="1:17" ht="67.5" customHeight="1">
      <c r="A103" s="22">
        <v>86</v>
      </c>
      <c r="B103" s="56">
        <v>9.9</v>
      </c>
      <c r="C103" s="105" t="s">
        <v>451</v>
      </c>
      <c r="D103" s="106" t="s">
        <v>452</v>
      </c>
      <c r="E103" s="106"/>
      <c r="F103" s="107" t="s">
        <v>453</v>
      </c>
      <c r="G103" s="117" t="s">
        <v>454</v>
      </c>
      <c r="H103" s="109"/>
      <c r="I103" s="110"/>
      <c r="J103" s="39">
        <v>2</v>
      </c>
      <c r="K103" s="23" t="s">
        <v>12</v>
      </c>
      <c r="L103" s="16" t="s">
        <v>16</v>
      </c>
      <c r="M103" s="24" t="s">
        <v>6</v>
      </c>
      <c r="N103" s="24"/>
      <c r="O103" s="120" t="s">
        <v>6</v>
      </c>
      <c r="P103" s="24"/>
      <c r="Q103" s="118"/>
    </row>
    <row r="104" spans="1:17" ht="67.5" customHeight="1">
      <c r="A104" s="22">
        <v>87</v>
      </c>
      <c r="B104" s="119" t="s">
        <v>459</v>
      </c>
      <c r="C104" s="105" t="s">
        <v>455</v>
      </c>
      <c r="D104" s="106" t="s">
        <v>456</v>
      </c>
      <c r="E104" s="106"/>
      <c r="F104" s="107" t="s">
        <v>457</v>
      </c>
      <c r="G104" s="117" t="s">
        <v>458</v>
      </c>
      <c r="H104" s="109"/>
      <c r="I104" s="110"/>
      <c r="J104" s="39">
        <v>2</v>
      </c>
      <c r="K104" s="23" t="s">
        <v>13</v>
      </c>
      <c r="L104" s="16" t="s">
        <v>16</v>
      </c>
      <c r="M104" s="24" t="s">
        <v>6</v>
      </c>
      <c r="N104" s="24"/>
      <c r="O104" s="120"/>
      <c r="P104" s="24"/>
      <c r="Q104" s="118" t="s">
        <v>6</v>
      </c>
    </row>
    <row r="105" spans="1:17" ht="67.5" customHeight="1">
      <c r="A105" s="22">
        <v>88</v>
      </c>
      <c r="B105" s="56">
        <v>9.11</v>
      </c>
      <c r="C105" s="105" t="s">
        <v>460</v>
      </c>
      <c r="D105" s="106" t="s">
        <v>461</v>
      </c>
      <c r="E105" s="106"/>
      <c r="F105" s="107" t="s">
        <v>462</v>
      </c>
      <c r="G105" s="117" t="s">
        <v>443</v>
      </c>
      <c r="H105" s="109"/>
      <c r="I105" s="110"/>
      <c r="J105" s="39">
        <v>2</v>
      </c>
      <c r="K105" s="23" t="s">
        <v>13</v>
      </c>
      <c r="L105" s="16" t="s">
        <v>16</v>
      </c>
      <c r="M105" s="24"/>
      <c r="N105" s="24"/>
      <c r="O105" s="120" t="s">
        <v>6</v>
      </c>
      <c r="P105" s="24"/>
      <c r="Q105" s="118"/>
    </row>
    <row r="106" spans="1:17" ht="67.5" customHeight="1">
      <c r="A106" s="22">
        <v>89</v>
      </c>
      <c r="B106" s="56">
        <v>9.1199999999999992</v>
      </c>
      <c r="C106" s="105" t="s">
        <v>463</v>
      </c>
      <c r="D106" s="106" t="s">
        <v>464</v>
      </c>
      <c r="E106" s="106"/>
      <c r="F106" s="107" t="s">
        <v>465</v>
      </c>
      <c r="G106" s="117" t="s">
        <v>443</v>
      </c>
      <c r="H106" s="109"/>
      <c r="I106" s="110"/>
      <c r="J106" s="39">
        <v>2</v>
      </c>
      <c r="K106" s="23" t="s">
        <v>13</v>
      </c>
      <c r="L106" s="16" t="s">
        <v>16</v>
      </c>
      <c r="M106" s="24" t="s">
        <v>6</v>
      </c>
      <c r="N106" s="24"/>
      <c r="O106" s="120"/>
      <c r="P106" s="24"/>
      <c r="Q106" s="118"/>
    </row>
    <row r="107" spans="1:17" ht="67.5" customHeight="1">
      <c r="A107" s="22">
        <v>90</v>
      </c>
      <c r="B107" s="56">
        <v>9.1300000000000008</v>
      </c>
      <c r="C107" s="105" t="s">
        <v>466</v>
      </c>
      <c r="D107" s="106" t="s">
        <v>467</v>
      </c>
      <c r="E107" s="106"/>
      <c r="F107" s="107" t="s">
        <v>468</v>
      </c>
      <c r="G107" s="117" t="s">
        <v>469</v>
      </c>
      <c r="H107" s="109"/>
      <c r="I107" s="110"/>
      <c r="J107" s="39">
        <v>2</v>
      </c>
      <c r="K107" s="23" t="s">
        <v>13</v>
      </c>
      <c r="L107" s="16" t="s">
        <v>16</v>
      </c>
      <c r="M107" s="24"/>
      <c r="N107" s="24"/>
      <c r="O107" s="120" t="s">
        <v>6</v>
      </c>
      <c r="P107" s="24"/>
      <c r="Q107" s="118"/>
    </row>
    <row r="108" spans="1:17" ht="114.75" customHeight="1">
      <c r="A108" s="22">
        <v>91</v>
      </c>
      <c r="B108" s="56">
        <v>9.14</v>
      </c>
      <c r="C108" s="105" t="s">
        <v>470</v>
      </c>
      <c r="D108" s="106" t="s">
        <v>471</v>
      </c>
      <c r="E108" s="106" t="s">
        <v>606</v>
      </c>
      <c r="F108" s="107" t="s">
        <v>472</v>
      </c>
      <c r="G108" s="117" t="s">
        <v>473</v>
      </c>
      <c r="H108" s="109" t="s">
        <v>605</v>
      </c>
      <c r="I108" s="110"/>
      <c r="J108" s="39">
        <v>4</v>
      </c>
      <c r="K108" s="23" t="s">
        <v>12</v>
      </c>
      <c r="L108" s="16" t="s">
        <v>21</v>
      </c>
      <c r="M108" s="24"/>
      <c r="N108" s="24"/>
      <c r="O108" s="120" t="s">
        <v>6</v>
      </c>
      <c r="P108" s="24"/>
      <c r="Q108" s="118"/>
    </row>
    <row r="109" spans="1:17" ht="114" customHeight="1">
      <c r="A109" s="22">
        <v>92</v>
      </c>
      <c r="B109" s="56">
        <v>9.15</v>
      </c>
      <c r="C109" s="105" t="s">
        <v>474</v>
      </c>
      <c r="D109" s="106" t="s">
        <v>475</v>
      </c>
      <c r="E109" s="106" t="s">
        <v>607</v>
      </c>
      <c r="F109" s="107" t="s">
        <v>476</v>
      </c>
      <c r="G109" s="117" t="s">
        <v>477</v>
      </c>
      <c r="H109" s="109" t="s">
        <v>608</v>
      </c>
      <c r="I109" s="110"/>
      <c r="J109" s="39">
        <v>4</v>
      </c>
      <c r="K109" s="23" t="s">
        <v>12</v>
      </c>
      <c r="L109" s="16" t="s">
        <v>21</v>
      </c>
      <c r="M109" s="24" t="s">
        <v>6</v>
      </c>
      <c r="N109" s="24"/>
      <c r="O109" s="120" t="s">
        <v>6</v>
      </c>
      <c r="P109" s="24"/>
      <c r="Q109" s="118"/>
    </row>
    <row r="110" spans="1:17" ht="67.5" customHeight="1">
      <c r="A110" s="22">
        <v>93</v>
      </c>
      <c r="B110" s="56">
        <v>9.16</v>
      </c>
      <c r="C110" s="105" t="s">
        <v>479</v>
      </c>
      <c r="D110" s="106" t="s">
        <v>480</v>
      </c>
      <c r="E110" s="106"/>
      <c r="F110" s="107" t="s">
        <v>481</v>
      </c>
      <c r="G110" s="117" t="s">
        <v>477</v>
      </c>
      <c r="H110" s="109"/>
      <c r="I110" s="110"/>
      <c r="J110" s="39">
        <v>4</v>
      </c>
      <c r="K110" s="23" t="s">
        <v>12</v>
      </c>
      <c r="L110" s="16" t="s">
        <v>21</v>
      </c>
      <c r="M110" s="24" t="s">
        <v>6</v>
      </c>
      <c r="N110" s="24"/>
      <c r="O110" s="120" t="s">
        <v>6</v>
      </c>
      <c r="P110" s="24"/>
      <c r="Q110" s="118"/>
    </row>
    <row r="111" spans="1:17" ht="67.5" customHeight="1">
      <c r="A111" s="22">
        <v>94</v>
      </c>
      <c r="B111" s="56">
        <v>9.17</v>
      </c>
      <c r="C111" s="105" t="s">
        <v>478</v>
      </c>
      <c r="D111" s="106" t="s">
        <v>471</v>
      </c>
      <c r="E111" s="106"/>
      <c r="F111" s="107" t="s">
        <v>482</v>
      </c>
      <c r="G111" s="117" t="s">
        <v>477</v>
      </c>
      <c r="H111" s="109"/>
      <c r="I111" s="110"/>
      <c r="J111" s="39">
        <v>4</v>
      </c>
      <c r="K111" s="23" t="s">
        <v>12</v>
      </c>
      <c r="L111" s="16" t="s">
        <v>21</v>
      </c>
      <c r="M111" s="24" t="s">
        <v>6</v>
      </c>
      <c r="N111" s="24"/>
      <c r="O111" s="120" t="s">
        <v>6</v>
      </c>
      <c r="P111" s="24"/>
      <c r="Q111" s="118"/>
    </row>
    <row r="112" spans="1:17" ht="67.5" customHeight="1">
      <c r="A112" s="22">
        <v>95</v>
      </c>
      <c r="B112" s="56">
        <v>9.18</v>
      </c>
      <c r="C112" s="105" t="s">
        <v>483</v>
      </c>
      <c r="D112" s="106" t="s">
        <v>484</v>
      </c>
      <c r="E112" s="106"/>
      <c r="F112" s="107" t="s">
        <v>485</v>
      </c>
      <c r="G112" s="117" t="s">
        <v>443</v>
      </c>
      <c r="H112" s="109"/>
      <c r="I112" s="110"/>
      <c r="J112" s="39">
        <v>2</v>
      </c>
      <c r="K112" s="23" t="s">
        <v>13</v>
      </c>
      <c r="L112" s="16" t="s">
        <v>16</v>
      </c>
      <c r="M112" s="24" t="s">
        <v>6</v>
      </c>
      <c r="N112" s="24"/>
      <c r="O112" s="120"/>
      <c r="P112" s="24"/>
      <c r="Q112" s="118"/>
    </row>
    <row r="113" spans="1:17" ht="67.5" customHeight="1">
      <c r="A113" s="22">
        <v>96</v>
      </c>
      <c r="B113" s="56">
        <v>9.19</v>
      </c>
      <c r="C113" s="105" t="s">
        <v>486</v>
      </c>
      <c r="D113" s="106" t="s">
        <v>487</v>
      </c>
      <c r="E113" s="106"/>
      <c r="F113" s="107" t="s">
        <v>488</v>
      </c>
      <c r="G113" s="117" t="s">
        <v>489</v>
      </c>
      <c r="H113" s="109"/>
      <c r="I113" s="110"/>
      <c r="J113" s="39">
        <v>4</v>
      </c>
      <c r="K113" s="23" t="s">
        <v>12</v>
      </c>
      <c r="L113" s="16" t="s">
        <v>21</v>
      </c>
      <c r="M113" s="24" t="s">
        <v>6</v>
      </c>
      <c r="N113" s="24"/>
      <c r="O113" s="120"/>
      <c r="P113" s="24"/>
      <c r="Q113" s="118"/>
    </row>
    <row r="114" spans="1:17" ht="67.5" customHeight="1">
      <c r="A114" s="22">
        <v>97</v>
      </c>
      <c r="B114" s="119" t="s">
        <v>492</v>
      </c>
      <c r="C114" s="105" t="s">
        <v>490</v>
      </c>
      <c r="D114" s="106" t="s">
        <v>491</v>
      </c>
      <c r="E114" s="106"/>
      <c r="F114" s="107" t="s">
        <v>488</v>
      </c>
      <c r="G114" s="117" t="s">
        <v>489</v>
      </c>
      <c r="H114" s="109"/>
      <c r="I114" s="110"/>
      <c r="J114" s="39">
        <v>4</v>
      </c>
      <c r="K114" s="23" t="s">
        <v>12</v>
      </c>
      <c r="L114" s="16" t="s">
        <v>21</v>
      </c>
      <c r="M114" s="24" t="s">
        <v>6</v>
      </c>
      <c r="N114" s="24"/>
      <c r="O114" s="120"/>
      <c r="P114" s="24"/>
      <c r="Q114" s="118"/>
    </row>
    <row r="115" spans="1:17" ht="67.5" customHeight="1">
      <c r="A115" s="22">
        <v>98</v>
      </c>
      <c r="B115" s="56">
        <v>9.2100000000000009</v>
      </c>
      <c r="C115" s="105" t="s">
        <v>493</v>
      </c>
      <c r="D115" s="106" t="s">
        <v>494</v>
      </c>
      <c r="E115" s="106"/>
      <c r="F115" s="107" t="s">
        <v>495</v>
      </c>
      <c r="G115" s="117" t="s">
        <v>443</v>
      </c>
      <c r="H115" s="109"/>
      <c r="I115" s="110"/>
      <c r="J115" s="39">
        <v>2</v>
      </c>
      <c r="K115" s="23" t="s">
        <v>13</v>
      </c>
      <c r="L115" s="16" t="s">
        <v>16</v>
      </c>
      <c r="M115" s="24" t="s">
        <v>6</v>
      </c>
      <c r="N115" s="24"/>
      <c r="O115" s="120"/>
      <c r="P115" s="24"/>
      <c r="Q115" s="118"/>
    </row>
    <row r="116" spans="1:17" ht="67.5" customHeight="1">
      <c r="A116" s="22">
        <v>99</v>
      </c>
      <c r="B116" s="56">
        <v>9.2200000000000006</v>
      </c>
      <c r="C116" s="105" t="s">
        <v>496</v>
      </c>
      <c r="D116" s="106" t="s">
        <v>497</v>
      </c>
      <c r="E116" s="106"/>
      <c r="F116" s="107" t="s">
        <v>498</v>
      </c>
      <c r="G116" s="117" t="s">
        <v>443</v>
      </c>
      <c r="H116" s="109"/>
      <c r="I116" s="110"/>
      <c r="J116" s="39">
        <v>1</v>
      </c>
      <c r="K116" s="23" t="s">
        <v>13</v>
      </c>
      <c r="L116" s="16" t="s">
        <v>16</v>
      </c>
      <c r="M116" s="24" t="s">
        <v>6</v>
      </c>
      <c r="N116" s="24"/>
      <c r="O116" s="120" t="s">
        <v>6</v>
      </c>
      <c r="P116" s="24"/>
      <c r="Q116" s="118"/>
    </row>
    <row r="117" spans="1:17" ht="67.5" customHeight="1">
      <c r="A117" s="22">
        <v>100</v>
      </c>
      <c r="B117" s="56">
        <v>9.23</v>
      </c>
      <c r="C117" s="105" t="s">
        <v>499</v>
      </c>
      <c r="D117" s="106" t="s">
        <v>500</v>
      </c>
      <c r="E117" s="106"/>
      <c r="F117" s="107" t="s">
        <v>501</v>
      </c>
      <c r="G117" s="117" t="s">
        <v>443</v>
      </c>
      <c r="H117" s="109"/>
      <c r="I117" s="110"/>
      <c r="J117" s="39">
        <v>2</v>
      </c>
      <c r="K117" s="23" t="s">
        <v>12</v>
      </c>
      <c r="L117" s="16" t="s">
        <v>16</v>
      </c>
      <c r="M117" s="24" t="s">
        <v>6</v>
      </c>
      <c r="N117" s="24"/>
      <c r="O117" s="120" t="s">
        <v>6</v>
      </c>
      <c r="P117" s="24"/>
      <c r="Q117" s="118"/>
    </row>
    <row r="118" spans="1:17" ht="67.5" customHeight="1">
      <c r="A118" s="22">
        <v>101</v>
      </c>
      <c r="B118" s="56">
        <v>9.24</v>
      </c>
      <c r="C118" s="105" t="s">
        <v>502</v>
      </c>
      <c r="D118" s="106" t="s">
        <v>503</v>
      </c>
      <c r="E118" s="106"/>
      <c r="F118" s="107" t="s">
        <v>504</v>
      </c>
      <c r="G118" s="117" t="s">
        <v>505</v>
      </c>
      <c r="H118" s="109"/>
      <c r="I118" s="110"/>
      <c r="J118" s="39">
        <v>1</v>
      </c>
      <c r="K118" s="23" t="s">
        <v>12</v>
      </c>
      <c r="L118" s="16" t="s">
        <v>16</v>
      </c>
      <c r="M118" s="24" t="s">
        <v>6</v>
      </c>
      <c r="N118" s="24"/>
      <c r="O118" s="120"/>
      <c r="P118" s="24"/>
      <c r="Q118" s="118"/>
    </row>
    <row r="119" spans="1:17" ht="67.5" customHeight="1">
      <c r="A119" s="22">
        <v>102</v>
      </c>
      <c r="B119" s="56">
        <v>9.25</v>
      </c>
      <c r="C119" s="105" t="s">
        <v>506</v>
      </c>
      <c r="D119" s="106" t="s">
        <v>507</v>
      </c>
      <c r="E119" s="106"/>
      <c r="F119" s="107" t="s">
        <v>508</v>
      </c>
      <c r="G119" s="117" t="s">
        <v>425</v>
      </c>
      <c r="H119" s="109"/>
      <c r="I119" s="110"/>
      <c r="J119" s="39">
        <v>3</v>
      </c>
      <c r="K119" s="23" t="s">
        <v>13</v>
      </c>
      <c r="L119" s="16" t="s">
        <v>21</v>
      </c>
      <c r="M119" s="24" t="s">
        <v>6</v>
      </c>
      <c r="N119" s="24"/>
      <c r="O119" s="120" t="s">
        <v>6</v>
      </c>
      <c r="P119" s="24"/>
      <c r="Q119" s="118"/>
    </row>
    <row r="120" spans="1:17" ht="82.5" customHeight="1">
      <c r="A120" s="22">
        <v>103</v>
      </c>
      <c r="B120" s="56">
        <v>9.26</v>
      </c>
      <c r="C120" s="105" t="s">
        <v>509</v>
      </c>
      <c r="D120" s="106" t="s">
        <v>510</v>
      </c>
      <c r="E120" s="106"/>
      <c r="F120" s="107" t="s">
        <v>511</v>
      </c>
      <c r="G120" s="117" t="s">
        <v>443</v>
      </c>
      <c r="H120" s="109"/>
      <c r="I120" s="110"/>
      <c r="J120" s="39">
        <v>1</v>
      </c>
      <c r="K120" s="23" t="s">
        <v>12</v>
      </c>
      <c r="L120" s="16" t="s">
        <v>16</v>
      </c>
      <c r="M120" s="24" t="s">
        <v>6</v>
      </c>
      <c r="N120" s="24"/>
      <c r="O120" s="120"/>
      <c r="P120" s="24"/>
      <c r="Q120" s="118"/>
    </row>
    <row r="121" spans="1:17" ht="67.5" customHeight="1">
      <c r="A121" s="22">
        <v>104</v>
      </c>
      <c r="B121" s="56">
        <v>9.27</v>
      </c>
      <c r="C121" s="105" t="s">
        <v>513</v>
      </c>
      <c r="D121" s="106" t="s">
        <v>517</v>
      </c>
      <c r="E121" s="106"/>
      <c r="F121" s="107" t="s">
        <v>520</v>
      </c>
      <c r="G121" s="117" t="s">
        <v>443</v>
      </c>
      <c r="H121" s="109"/>
      <c r="I121" s="110"/>
      <c r="J121" s="39">
        <v>3</v>
      </c>
      <c r="K121" s="23" t="s">
        <v>13</v>
      </c>
      <c r="L121" s="16" t="s">
        <v>21</v>
      </c>
      <c r="M121" s="24" t="s">
        <v>6</v>
      </c>
      <c r="N121" s="24"/>
      <c r="O121" s="120"/>
      <c r="P121" s="24"/>
      <c r="Q121" s="118"/>
    </row>
    <row r="122" spans="1:17" ht="67.5" customHeight="1">
      <c r="A122" s="22">
        <v>105</v>
      </c>
      <c r="B122" s="56">
        <v>9.2799999999999994</v>
      </c>
      <c r="C122" s="105" t="s">
        <v>514</v>
      </c>
      <c r="D122" s="106" t="s">
        <v>517</v>
      </c>
      <c r="E122" s="106"/>
      <c r="F122" s="107" t="s">
        <v>520</v>
      </c>
      <c r="G122" s="117" t="s">
        <v>443</v>
      </c>
      <c r="H122" s="109"/>
      <c r="I122" s="110"/>
      <c r="J122" s="39">
        <v>2</v>
      </c>
      <c r="K122" s="23" t="s">
        <v>13</v>
      </c>
      <c r="L122" s="16" t="s">
        <v>16</v>
      </c>
      <c r="M122" s="24" t="s">
        <v>6</v>
      </c>
      <c r="N122" s="24"/>
      <c r="O122" s="120"/>
      <c r="P122" s="24"/>
      <c r="Q122" s="118"/>
    </row>
    <row r="123" spans="1:17" ht="67.5" customHeight="1">
      <c r="A123" s="22">
        <v>106</v>
      </c>
      <c r="B123" s="56">
        <v>9.2899999999999991</v>
      </c>
      <c r="C123" s="105" t="s">
        <v>515</v>
      </c>
      <c r="D123" s="106" t="s">
        <v>518</v>
      </c>
      <c r="E123" s="106"/>
      <c r="F123" s="107" t="s">
        <v>424</v>
      </c>
      <c r="G123" s="117" t="s">
        <v>425</v>
      </c>
      <c r="H123" s="109"/>
      <c r="I123" s="110"/>
      <c r="J123" s="39">
        <v>3</v>
      </c>
      <c r="K123" s="23" t="s">
        <v>12</v>
      </c>
      <c r="L123" s="16" t="s">
        <v>16</v>
      </c>
      <c r="M123" s="24" t="s">
        <v>6</v>
      </c>
      <c r="N123" s="24"/>
      <c r="O123" s="120"/>
      <c r="P123" s="24"/>
      <c r="Q123" s="118"/>
    </row>
    <row r="124" spans="1:17" ht="67.5" customHeight="1" thickBot="1">
      <c r="A124" s="22">
        <v>107</v>
      </c>
      <c r="B124" s="119" t="s">
        <v>512</v>
      </c>
      <c r="C124" s="105" t="s">
        <v>516</v>
      </c>
      <c r="D124" s="106" t="s">
        <v>519</v>
      </c>
      <c r="E124" s="106"/>
      <c r="F124" s="107" t="s">
        <v>521</v>
      </c>
      <c r="G124" s="117" t="s">
        <v>443</v>
      </c>
      <c r="H124" s="109"/>
      <c r="I124" s="110"/>
      <c r="J124" s="39">
        <v>2</v>
      </c>
      <c r="K124" s="23" t="s">
        <v>12</v>
      </c>
      <c r="L124" s="16" t="s">
        <v>16</v>
      </c>
      <c r="M124" s="24" t="s">
        <v>6</v>
      </c>
      <c r="N124" s="24"/>
      <c r="O124" s="120"/>
      <c r="P124" s="24"/>
      <c r="Q124" s="118"/>
    </row>
    <row r="125" spans="1:17" ht="41.25" customHeight="1" thickBot="1">
      <c r="A125" s="129" t="s">
        <v>531</v>
      </c>
      <c r="B125" s="130"/>
      <c r="C125" s="157"/>
      <c r="D125" s="157"/>
      <c r="E125" s="157"/>
      <c r="F125" s="157"/>
      <c r="G125" s="157"/>
      <c r="H125" s="157"/>
      <c r="I125" s="157"/>
      <c r="J125" s="157"/>
      <c r="K125" s="157"/>
      <c r="L125" s="157"/>
      <c r="M125" s="157"/>
      <c r="N125" s="157"/>
      <c r="O125" s="157"/>
      <c r="P125" s="157"/>
      <c r="Q125" s="158"/>
    </row>
    <row r="126" spans="1:17" ht="42.75">
      <c r="A126" s="22">
        <v>108</v>
      </c>
      <c r="B126" s="22">
        <v>10.1</v>
      </c>
      <c r="C126" s="67" t="s">
        <v>111</v>
      </c>
      <c r="D126" s="106" t="s">
        <v>203</v>
      </c>
      <c r="E126" s="106" t="s">
        <v>204</v>
      </c>
      <c r="F126" s="96" t="s">
        <v>112</v>
      </c>
      <c r="G126" s="71" t="s">
        <v>113</v>
      </c>
      <c r="H126" s="72" t="s">
        <v>229</v>
      </c>
      <c r="I126" s="73" t="s">
        <v>115</v>
      </c>
      <c r="J126" s="42">
        <v>3</v>
      </c>
      <c r="K126" s="23" t="s">
        <v>11</v>
      </c>
      <c r="L126" s="16" t="str">
        <f>VLOOKUP($J126&amp;$K126,Sheet1!$A$7:$B$31,2,FALSE)</f>
        <v>Low</v>
      </c>
      <c r="M126" s="24" t="s">
        <v>6</v>
      </c>
      <c r="N126" s="24"/>
      <c r="O126" s="24"/>
      <c r="P126" s="24"/>
      <c r="Q126" s="25" t="s">
        <v>6</v>
      </c>
    </row>
    <row r="127" spans="1:17" ht="114">
      <c r="A127" s="26">
        <v>109</v>
      </c>
      <c r="B127" s="56">
        <v>10.199999999999999</v>
      </c>
      <c r="C127" s="105" t="s">
        <v>123</v>
      </c>
      <c r="D127" s="106" t="s">
        <v>218</v>
      </c>
      <c r="E127" s="106" t="s">
        <v>219</v>
      </c>
      <c r="F127" s="107" t="s">
        <v>118</v>
      </c>
      <c r="G127" s="108" t="s">
        <v>220</v>
      </c>
      <c r="H127" s="109" t="s">
        <v>221</v>
      </c>
      <c r="I127" s="110" t="s">
        <v>119</v>
      </c>
      <c r="J127" s="39">
        <v>2</v>
      </c>
      <c r="K127" s="23" t="s">
        <v>12</v>
      </c>
      <c r="L127" s="16" t="str">
        <f>VLOOKUP($J127&amp;$K127,Sheet1!$A$7:$B$31,2,FALSE)</f>
        <v>Low</v>
      </c>
      <c r="M127" s="24"/>
      <c r="N127" s="24"/>
      <c r="O127" s="24" t="s">
        <v>6</v>
      </c>
      <c r="P127" s="24" t="s">
        <v>6</v>
      </c>
      <c r="Q127" s="25"/>
    </row>
    <row r="128" spans="1:17" ht="57">
      <c r="A128" s="18">
        <v>110</v>
      </c>
      <c r="B128" s="18">
        <v>10.3</v>
      </c>
      <c r="C128" s="105" t="s">
        <v>206</v>
      </c>
      <c r="D128" s="106" t="s">
        <v>208</v>
      </c>
      <c r="E128" s="106" t="s">
        <v>207</v>
      </c>
      <c r="F128" s="107"/>
      <c r="G128" s="108" t="s">
        <v>230</v>
      </c>
      <c r="H128" s="109" t="s">
        <v>205</v>
      </c>
      <c r="I128" s="110" t="s">
        <v>157</v>
      </c>
      <c r="J128" s="39">
        <v>4</v>
      </c>
      <c r="K128" s="23" t="s">
        <v>12</v>
      </c>
      <c r="L128" s="16" t="str">
        <f>VLOOKUP($J128&amp;$K128,Sheet1!$A$7:$B$31,2,FALSE)</f>
        <v>Moderate</v>
      </c>
      <c r="M128" s="24" t="s">
        <v>6</v>
      </c>
      <c r="N128" s="24"/>
      <c r="O128" s="24"/>
      <c r="P128" s="24"/>
      <c r="Q128" s="25" t="s">
        <v>6</v>
      </c>
    </row>
    <row r="129" spans="1:17" ht="57">
      <c r="A129" s="22">
        <v>111</v>
      </c>
      <c r="B129" s="56">
        <v>10.4</v>
      </c>
      <c r="C129" s="105" t="s">
        <v>124</v>
      </c>
      <c r="D129" s="106"/>
      <c r="E129" s="106"/>
      <c r="F129" s="107" t="s">
        <v>124</v>
      </c>
      <c r="G129" s="108" t="s">
        <v>231</v>
      </c>
      <c r="H129" s="109" t="s">
        <v>120</v>
      </c>
      <c r="I129" s="110" t="s">
        <v>124</v>
      </c>
      <c r="J129" s="39">
        <v>5</v>
      </c>
      <c r="K129" s="23" t="s">
        <v>12</v>
      </c>
      <c r="L129" s="16" t="str">
        <f>VLOOKUP($J129&amp;$K129,Sheet1!$A$7:$B$31,2,FALSE)</f>
        <v>Substantial</v>
      </c>
      <c r="M129" s="24" t="s">
        <v>6</v>
      </c>
      <c r="N129" s="24"/>
      <c r="O129" s="25" t="s">
        <v>6</v>
      </c>
      <c r="P129" s="24"/>
      <c r="Q129" s="120"/>
    </row>
    <row r="130" spans="1:17" ht="57">
      <c r="A130" s="22">
        <v>112</v>
      </c>
      <c r="B130" s="56">
        <v>10.5</v>
      </c>
      <c r="C130" s="105" t="s">
        <v>125</v>
      </c>
      <c r="D130" s="106" t="s">
        <v>158</v>
      </c>
      <c r="E130" s="106" t="s">
        <v>135</v>
      </c>
      <c r="F130" s="107" t="s">
        <v>93</v>
      </c>
      <c r="G130" s="108"/>
      <c r="H130" s="109" t="s">
        <v>137</v>
      </c>
      <c r="I130" s="110" t="s">
        <v>93</v>
      </c>
      <c r="J130" s="39">
        <v>4</v>
      </c>
      <c r="K130" s="23" t="s">
        <v>12</v>
      </c>
      <c r="L130" s="16" t="str">
        <f>VLOOKUP($J130&amp;$K130,Sheet1!$A$7:$B$31,2,FALSE)</f>
        <v>Moderate</v>
      </c>
      <c r="M130" s="24" t="s">
        <v>6</v>
      </c>
      <c r="N130" s="24"/>
      <c r="O130" s="24"/>
      <c r="P130" s="24" t="s">
        <v>6</v>
      </c>
      <c r="Q130" s="25"/>
    </row>
    <row r="131" spans="1:17" ht="42.75">
      <c r="A131" s="22">
        <v>113</v>
      </c>
      <c r="B131" s="56">
        <v>10.6</v>
      </c>
      <c r="C131" s="105" t="s">
        <v>127</v>
      </c>
      <c r="D131" s="106" t="s">
        <v>140</v>
      </c>
      <c r="E131" s="106" t="s">
        <v>139</v>
      </c>
      <c r="F131" s="107" t="s">
        <v>138</v>
      </c>
      <c r="G131" s="108" t="s">
        <v>141</v>
      </c>
      <c r="H131" s="109" t="s">
        <v>142</v>
      </c>
      <c r="I131" s="110" t="s">
        <v>132</v>
      </c>
      <c r="J131" s="39">
        <v>4</v>
      </c>
      <c r="K131" s="23" t="s">
        <v>11</v>
      </c>
      <c r="L131" s="16" t="str">
        <f>VLOOKUP($J131&amp;$K131,Sheet1!$A$7:$B$31,2,FALSE)</f>
        <v>Low</v>
      </c>
      <c r="M131" s="24" t="s">
        <v>6</v>
      </c>
      <c r="N131" s="24" t="s">
        <v>6</v>
      </c>
      <c r="O131" s="24"/>
      <c r="P131" s="24" t="s">
        <v>6</v>
      </c>
      <c r="Q131" s="25"/>
    </row>
    <row r="132" spans="1:17" ht="42.75">
      <c r="A132" s="22">
        <v>114</v>
      </c>
      <c r="B132" s="56">
        <v>10.7</v>
      </c>
      <c r="C132" s="105" t="s">
        <v>128</v>
      </c>
      <c r="D132" s="106" t="s">
        <v>159</v>
      </c>
      <c r="E132" s="106" t="s">
        <v>209</v>
      </c>
      <c r="F132" s="107" t="s">
        <v>132</v>
      </c>
      <c r="G132" s="108" t="s">
        <v>143</v>
      </c>
      <c r="H132" s="109" t="s">
        <v>210</v>
      </c>
      <c r="I132" s="110" t="s">
        <v>132</v>
      </c>
      <c r="J132" s="39">
        <v>4</v>
      </c>
      <c r="K132" s="23" t="s">
        <v>11</v>
      </c>
      <c r="L132" s="16" t="str">
        <f>VLOOKUP($J132&amp;$K132,Sheet1!$A$7:$B$31,2,FALSE)</f>
        <v>Low</v>
      </c>
      <c r="M132" s="24" t="s">
        <v>6</v>
      </c>
      <c r="N132" s="24"/>
      <c r="O132" s="24"/>
      <c r="P132" s="24"/>
      <c r="Q132" s="25"/>
    </row>
    <row r="133" spans="1:17" ht="99.75">
      <c r="A133" s="22">
        <v>115</v>
      </c>
      <c r="B133" s="56">
        <v>10.8</v>
      </c>
      <c r="C133" s="105" t="s">
        <v>129</v>
      </c>
      <c r="D133" s="106" t="s">
        <v>211</v>
      </c>
      <c r="E133" s="106" t="s">
        <v>209</v>
      </c>
      <c r="F133" s="107" t="s">
        <v>144</v>
      </c>
      <c r="G133" s="108" t="s">
        <v>212</v>
      </c>
      <c r="H133" s="109" t="s">
        <v>232</v>
      </c>
      <c r="I133" s="110" t="s">
        <v>145</v>
      </c>
      <c r="J133" s="39">
        <v>1</v>
      </c>
      <c r="K133" s="23" t="s">
        <v>11</v>
      </c>
      <c r="L133" s="16" t="str">
        <f>VLOOKUP($J133&amp;$K133,Sheet1!$A$7:$B$31,2,FALSE)</f>
        <v>Low</v>
      </c>
      <c r="M133" s="24" t="s">
        <v>6</v>
      </c>
      <c r="N133" s="24"/>
      <c r="O133" s="24" t="s">
        <v>6</v>
      </c>
      <c r="P133" s="24"/>
      <c r="Q133" s="25"/>
    </row>
    <row r="134" spans="1:17" ht="71.25">
      <c r="A134" s="22">
        <v>116</v>
      </c>
      <c r="B134" s="56">
        <v>10.9</v>
      </c>
      <c r="C134" s="105" t="s">
        <v>213</v>
      </c>
      <c r="D134" s="106" t="s">
        <v>216</v>
      </c>
      <c r="E134" s="106" t="s">
        <v>215</v>
      </c>
      <c r="F134" s="107" t="s">
        <v>132</v>
      </c>
      <c r="G134" s="108" t="s">
        <v>120</v>
      </c>
      <c r="H134" s="109" t="s">
        <v>214</v>
      </c>
      <c r="I134" s="110" t="s">
        <v>132</v>
      </c>
      <c r="J134" s="39">
        <v>4</v>
      </c>
      <c r="K134" s="23" t="s">
        <v>12</v>
      </c>
      <c r="L134" s="16" t="str">
        <f>VLOOKUP($J134&amp;$K134,Sheet1!$A$7:$B$31,2,FALSE)</f>
        <v>Moderate</v>
      </c>
      <c r="M134" s="24" t="s">
        <v>6</v>
      </c>
      <c r="N134" s="24"/>
      <c r="O134" s="24" t="s">
        <v>6</v>
      </c>
      <c r="P134" s="24" t="s">
        <v>6</v>
      </c>
      <c r="Q134" s="25" t="s">
        <v>6</v>
      </c>
    </row>
    <row r="135" spans="1:17" ht="71.25">
      <c r="A135" s="22">
        <v>117</v>
      </c>
      <c r="B135" s="119" t="s">
        <v>532</v>
      </c>
      <c r="C135" s="105" t="s">
        <v>247</v>
      </c>
      <c r="D135" s="106" t="s">
        <v>216</v>
      </c>
      <c r="E135" s="106" t="s">
        <v>215</v>
      </c>
      <c r="F135" s="107" t="s">
        <v>118</v>
      </c>
      <c r="G135" s="108" t="s">
        <v>120</v>
      </c>
      <c r="H135" s="109" t="s">
        <v>214</v>
      </c>
      <c r="I135" s="110" t="s">
        <v>119</v>
      </c>
      <c r="J135" s="39">
        <v>2</v>
      </c>
      <c r="K135" s="23" t="s">
        <v>12</v>
      </c>
      <c r="L135" s="16" t="str">
        <f>VLOOKUP($J135&amp;$K135,Sheet1!$A$7:$B$31,2,FALSE)</f>
        <v>Low</v>
      </c>
      <c r="M135" s="24" t="s">
        <v>6</v>
      </c>
      <c r="N135" s="24"/>
      <c r="O135" s="24" t="s">
        <v>6</v>
      </c>
      <c r="P135" s="24" t="s">
        <v>6</v>
      </c>
      <c r="Q135" s="25" t="s">
        <v>6</v>
      </c>
    </row>
    <row r="136" spans="1:17" ht="28.5">
      <c r="A136" s="22">
        <v>118</v>
      </c>
      <c r="B136" s="56">
        <v>10.11</v>
      </c>
      <c r="C136" s="105" t="s">
        <v>131</v>
      </c>
      <c r="D136" s="106" t="s">
        <v>217</v>
      </c>
      <c r="E136" s="106"/>
      <c r="F136" s="107" t="s">
        <v>133</v>
      </c>
      <c r="G136" s="108" t="s">
        <v>217</v>
      </c>
      <c r="H136" s="109"/>
      <c r="I136" s="110" t="s">
        <v>134</v>
      </c>
      <c r="J136" s="39">
        <v>4</v>
      </c>
      <c r="K136" s="23" t="s">
        <v>12</v>
      </c>
      <c r="L136" s="16" t="str">
        <f>VLOOKUP($J136&amp;$K136,Sheet1!$A$7:$B$31,2,FALSE)</f>
        <v>Moderate</v>
      </c>
      <c r="M136" s="24" t="s">
        <v>6</v>
      </c>
      <c r="N136" s="24"/>
      <c r="O136" s="120"/>
      <c r="P136" s="24"/>
      <c r="Q136" s="24" t="s">
        <v>6</v>
      </c>
    </row>
    <row r="137" spans="1:17" ht="66.75" customHeight="1">
      <c r="A137" s="22">
        <v>119</v>
      </c>
      <c r="B137" s="56">
        <v>10.119999999999999</v>
      </c>
      <c r="C137" s="105" t="s">
        <v>138</v>
      </c>
      <c r="D137" s="106" t="s">
        <v>140</v>
      </c>
      <c r="E137" s="106" t="s">
        <v>139</v>
      </c>
      <c r="F137" s="107" t="s">
        <v>138</v>
      </c>
      <c r="G137" s="108" t="s">
        <v>141</v>
      </c>
      <c r="H137" s="109" t="s">
        <v>142</v>
      </c>
      <c r="I137" s="110" t="s">
        <v>132</v>
      </c>
      <c r="J137" s="39">
        <v>4</v>
      </c>
      <c r="K137" s="23" t="s">
        <v>11</v>
      </c>
      <c r="L137" s="16" t="str">
        <f>VLOOKUP($J137&amp;$K137,Sheet1!$A$7:$B$31,2,FALSE)</f>
        <v>Low</v>
      </c>
      <c r="M137" s="24" t="s">
        <v>6</v>
      </c>
      <c r="N137" s="24" t="s">
        <v>6</v>
      </c>
      <c r="O137" s="24"/>
      <c r="P137" s="24" t="s">
        <v>6</v>
      </c>
      <c r="Q137" s="25"/>
    </row>
  </sheetData>
  <sheetProtection insertRows="0" deleteRows="0"/>
  <mergeCells count="28">
    <mergeCell ref="A125:Q125"/>
    <mergeCell ref="A41:Q41"/>
    <mergeCell ref="L7:L8"/>
    <mergeCell ref="M7:Q7"/>
    <mergeCell ref="I7:I8"/>
    <mergeCell ref="G7:H7"/>
    <mergeCell ref="D7:E7"/>
    <mergeCell ref="A24:Q24"/>
    <mergeCell ref="A94:Q94"/>
    <mergeCell ref="A9:Q9"/>
    <mergeCell ref="J7:J8"/>
    <mergeCell ref="K7:K8"/>
    <mergeCell ref="A7:A8"/>
    <mergeCell ref="C7:C8"/>
    <mergeCell ref="F7:F8"/>
    <mergeCell ref="A80:Q80"/>
    <mergeCell ref="A1:D1"/>
    <mergeCell ref="J2:M2"/>
    <mergeCell ref="J3:M3"/>
    <mergeCell ref="E2:G2"/>
    <mergeCell ref="E3:G3"/>
    <mergeCell ref="A2:D2"/>
    <mergeCell ref="A3:D3"/>
    <mergeCell ref="A50:Q50"/>
    <mergeCell ref="A67:Q67"/>
    <mergeCell ref="A33:Q33"/>
    <mergeCell ref="A57:Q57"/>
    <mergeCell ref="A4:M4"/>
  </mergeCells>
  <conditionalFormatting sqref="L126:L136 L95:L124 L68:L79 L51:L66 L42:L49 L34:L40 L10:L23 L25:L32 L81:L93">
    <cfRule type="cellIs" dxfId="59" priority="1361" operator="equal">
      <formula>"I"</formula>
    </cfRule>
    <cfRule type="cellIs" dxfId="58" priority="1362" operator="equal">
      <formula>"M"</formula>
    </cfRule>
    <cfRule type="cellIs" dxfId="57" priority="1363" operator="equal">
      <formula>"L"</formula>
    </cfRule>
    <cfRule type="cellIs" dxfId="56" priority="1364" operator="equal">
      <formula>"S"</formula>
    </cfRule>
  </conditionalFormatting>
  <conditionalFormatting sqref="L126:L136 L95:L124 L68:L79 L51:L66 L42:L49 L34:L40 L10:L23 L25:L32 L81:L93">
    <cfRule type="cellIs" dxfId="55" priority="1305" operator="equal">
      <formula>"I"</formula>
    </cfRule>
    <cfRule type="cellIs" dxfId="54" priority="1306" operator="equal">
      <formula>"M"</formula>
    </cfRule>
    <cfRule type="cellIs" dxfId="53" priority="1307" operator="equal">
      <formula>"L"</formula>
    </cfRule>
    <cfRule type="cellIs" dxfId="52" priority="1308" operator="equal">
      <formula>"S"</formula>
    </cfRule>
  </conditionalFormatting>
  <conditionalFormatting sqref="L126:L136 L95:L124 L68:L79 L51:L66 L42:L49 L34:L40 L10:L23 L25:L32 L81:L93">
    <cfRule type="containsText" dxfId="51" priority="1317" operator="containsText" text="Intolerable">
      <formula>NOT(ISERROR(SEARCH("Intolerable",L10)))</formula>
    </cfRule>
    <cfRule type="containsText" dxfId="50" priority="1318" operator="containsText" text="Moderate">
      <formula>NOT(ISERROR(SEARCH("Moderate",L10)))</formula>
    </cfRule>
    <cfRule type="containsText" dxfId="49" priority="1319" operator="containsText" text="Low">
      <formula>NOT(ISERROR(SEARCH("Low",L10)))</formula>
    </cfRule>
    <cfRule type="containsText" dxfId="48" priority="1320" operator="containsText" text="Substantial">
      <formula>NOT(ISERROR(SEARCH("Substantial",L10)))</formula>
    </cfRule>
  </conditionalFormatting>
  <conditionalFormatting sqref="L137">
    <cfRule type="cellIs" dxfId="47" priority="21" operator="equal">
      <formula>"I"</formula>
    </cfRule>
    <cfRule type="cellIs" dxfId="46" priority="22" operator="equal">
      <formula>"M"</formula>
    </cfRule>
    <cfRule type="cellIs" dxfId="45" priority="23" operator="equal">
      <formula>"L"</formula>
    </cfRule>
    <cfRule type="cellIs" dxfId="44" priority="24" operator="equal">
      <formula>"S"</formula>
    </cfRule>
  </conditionalFormatting>
  <conditionalFormatting sqref="L137">
    <cfRule type="cellIs" dxfId="39" priority="17" operator="equal">
      <formula>"I"</formula>
    </cfRule>
    <cfRule type="cellIs" dxfId="38" priority="18" operator="equal">
      <formula>"M"</formula>
    </cfRule>
    <cfRule type="cellIs" dxfId="37" priority="19" operator="equal">
      <formula>"L"</formula>
    </cfRule>
    <cfRule type="cellIs" dxfId="36" priority="20" operator="equal">
      <formula>"S"</formula>
    </cfRule>
  </conditionalFormatting>
  <conditionalFormatting sqref="L137">
    <cfRule type="containsText" dxfId="31" priority="13" operator="containsText" text="Intolerable">
      <formula>NOT(ISERROR(SEARCH("Intolerable",L137)))</formula>
    </cfRule>
    <cfRule type="containsText" dxfId="30" priority="14" operator="containsText" text="Moderate">
      <formula>NOT(ISERROR(SEARCH("Moderate",L137)))</formula>
    </cfRule>
    <cfRule type="containsText" dxfId="29" priority="15" operator="containsText" text="Low">
      <formula>NOT(ISERROR(SEARCH("Low",L137)))</formula>
    </cfRule>
    <cfRule type="containsText" dxfId="28" priority="16" operator="containsText" text="Substantial">
      <formula>NOT(ISERROR(SEARCH("Substantial",L137)))</formula>
    </cfRule>
  </conditionalFormatting>
  <conditionalFormatting sqref="L137">
    <cfRule type="cellIs" dxfId="23" priority="9" operator="equal">
      <formula>"I"</formula>
    </cfRule>
    <cfRule type="cellIs" dxfId="22" priority="10" operator="equal">
      <formula>"M"</formula>
    </cfRule>
    <cfRule type="cellIs" dxfId="21" priority="11" operator="equal">
      <formula>"L"</formula>
    </cfRule>
    <cfRule type="cellIs" dxfId="20" priority="12" operator="equal">
      <formula>"S"</formula>
    </cfRule>
  </conditionalFormatting>
  <conditionalFormatting sqref="L137">
    <cfRule type="cellIs" dxfId="15" priority="5" operator="equal">
      <formula>"I"</formula>
    </cfRule>
    <cfRule type="cellIs" dxfId="14" priority="6" operator="equal">
      <formula>"M"</formula>
    </cfRule>
    <cfRule type="cellIs" dxfId="13" priority="7" operator="equal">
      <formula>"L"</formula>
    </cfRule>
    <cfRule type="cellIs" dxfId="12" priority="8" operator="equal">
      <formula>"S"</formula>
    </cfRule>
  </conditionalFormatting>
  <conditionalFormatting sqref="L137">
    <cfRule type="containsText" dxfId="7" priority="1" operator="containsText" text="Intolerable">
      <formula>NOT(ISERROR(SEARCH("Intolerable",L137)))</formula>
    </cfRule>
    <cfRule type="containsText" dxfId="6" priority="2" operator="containsText" text="Moderate">
      <formula>NOT(ISERROR(SEARCH("Moderate",L137)))</formula>
    </cfRule>
    <cfRule type="containsText" dxfId="5" priority="3" operator="containsText" text="Low">
      <formula>NOT(ISERROR(SEARCH("Low",L137)))</formula>
    </cfRule>
    <cfRule type="containsText" dxfId="4" priority="4" operator="containsText" text="Substantial">
      <formula>NOT(ISERROR(SEARCH("Substantial",L137)))</formula>
    </cfRule>
  </conditionalFormatting>
  <dataValidations count="3">
    <dataValidation type="list" allowBlank="1" showInputMessage="1" showErrorMessage="1" sqref="P130:P131 P127 Q126:Q128 O126:O135 M126:N137 M34:N40 P134:P135 M81:O93 Q81:Q93 Q95:Q124 M95:N124 Q58:Q66 M58:O60 M61:N66 P59 Q68:Q79 M68:O79 M51:N56 M49:O49 Q51:Q56 M48:Q48 M47:O47 Q42:Q47 M42:O45 M46:P46 O26:Q31 M26:N32 O11 M10:Q10 M11:N23 Q11:Q23 O12:P23 O32 Q32 P34 O34:O35 Q34:Q35 O36:Q40 Q130:Q137 O137:P137">
      <formula1>Select</formula1>
    </dataValidation>
    <dataValidation type="list" allowBlank="1" showInputMessage="1" showErrorMessage="1" sqref="K81:K93 K34:K40 K95:K124 K58:K66 K68:K79 K51:K56 K42:K49 K26:K32 K10:K23 K126:K137">
      <formula1>Likelihood</formula1>
    </dataValidation>
    <dataValidation type="list" allowBlank="1" showInputMessage="1" showErrorMessage="1" sqref="J81:J93 J34:J40 J95:J124 J58:J66 J68:J79 J51:J56 J42:J49 J26:J32 J10:J23 J126:J137">
      <formula1>Severity</formula1>
    </dataValidation>
  </dataValidations>
  <pageMargins left="0.70866141732283472" right="0.70866141732283472" top="0.74803149606299213" bottom="0.74803149606299213" header="0.31496062992125984" footer="0.31496062992125984"/>
  <pageSetup scale="45" orientation="landscape" r:id="rId1"/>
  <rowBreaks count="1" manualBreakCount="1">
    <brk id="32"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Sheet6"/>
  <dimension ref="B2:J20"/>
  <sheetViews>
    <sheetView topLeftCell="B3" zoomScaleNormal="100" workbookViewId="0">
      <selection activeCell="B4" sqref="B4"/>
    </sheetView>
  </sheetViews>
  <sheetFormatPr defaultRowHeight="17.2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2" spans="2:10">
      <c r="B2" s="1" t="s">
        <v>164</v>
      </c>
    </row>
    <row r="3" spans="2:10">
      <c r="B3" s="1" t="s">
        <v>176</v>
      </c>
    </row>
    <row r="5" spans="2:10">
      <c r="B5" s="1" t="s">
        <v>114</v>
      </c>
    </row>
    <row r="8" spans="2:10">
      <c r="B8" s="196"/>
      <c r="C8" s="196"/>
      <c r="D8" s="195" t="s">
        <v>45</v>
      </c>
      <c r="E8" s="195" t="s">
        <v>46</v>
      </c>
      <c r="F8" s="193" t="s">
        <v>73</v>
      </c>
      <c r="G8" s="193"/>
      <c r="H8" s="193"/>
      <c r="I8" s="193"/>
      <c r="J8" s="193"/>
    </row>
    <row r="9" spans="2:10">
      <c r="B9" s="196"/>
      <c r="C9" s="196"/>
      <c r="D9" s="195"/>
      <c r="E9" s="195"/>
      <c r="F9" s="2" t="s">
        <v>11</v>
      </c>
      <c r="G9" s="2" t="s">
        <v>12</v>
      </c>
      <c r="H9" s="2" t="s">
        <v>13</v>
      </c>
      <c r="I9" s="2" t="s">
        <v>3</v>
      </c>
      <c r="J9" s="2" t="s">
        <v>14</v>
      </c>
    </row>
    <row r="10" spans="2:10" ht="80.25">
      <c r="B10" s="196"/>
      <c r="C10" s="196"/>
      <c r="D10" s="195"/>
      <c r="E10" s="195"/>
      <c r="F10" s="3" t="s">
        <v>81</v>
      </c>
      <c r="G10" s="3" t="s">
        <v>80</v>
      </c>
      <c r="H10" s="3" t="s">
        <v>84</v>
      </c>
      <c r="I10" s="3" t="s">
        <v>85</v>
      </c>
      <c r="J10" s="3" t="s">
        <v>83</v>
      </c>
    </row>
    <row r="11" spans="2:10" ht="50.25">
      <c r="B11" s="194" t="s">
        <v>47</v>
      </c>
      <c r="C11" s="4">
        <v>1</v>
      </c>
      <c r="D11" s="5" t="s">
        <v>77</v>
      </c>
      <c r="E11" s="5" t="s">
        <v>61</v>
      </c>
      <c r="F11" s="6" t="s">
        <v>16</v>
      </c>
      <c r="G11" s="6" t="s">
        <v>16</v>
      </c>
      <c r="H11" s="6" t="s">
        <v>16</v>
      </c>
      <c r="I11" s="6" t="s">
        <v>16</v>
      </c>
      <c r="J11" s="7" t="s">
        <v>21</v>
      </c>
    </row>
    <row r="12" spans="2:10" ht="48.75">
      <c r="B12" s="194"/>
      <c r="C12" s="4">
        <v>2</v>
      </c>
      <c r="D12" s="5" t="s">
        <v>79</v>
      </c>
      <c r="E12" s="5" t="s">
        <v>62</v>
      </c>
      <c r="F12" s="6" t="s">
        <v>16</v>
      </c>
      <c r="G12" s="6" t="s">
        <v>16</v>
      </c>
      <c r="H12" s="6" t="s">
        <v>16</v>
      </c>
      <c r="I12" s="7" t="s">
        <v>21</v>
      </c>
      <c r="J12" s="8" t="s">
        <v>27</v>
      </c>
    </row>
    <row r="13" spans="2:10" ht="48.75">
      <c r="B13" s="194"/>
      <c r="C13" s="4">
        <v>3</v>
      </c>
      <c r="D13" s="5" t="s">
        <v>78</v>
      </c>
      <c r="E13" s="5" t="s">
        <v>63</v>
      </c>
      <c r="F13" s="6" t="s">
        <v>16</v>
      </c>
      <c r="G13" s="6" t="s">
        <v>16</v>
      </c>
      <c r="H13" s="7" t="s">
        <v>21</v>
      </c>
      <c r="I13" s="8" t="s">
        <v>27</v>
      </c>
      <c r="J13" s="9" t="s">
        <v>33</v>
      </c>
    </row>
    <row r="14" spans="2:10" ht="64.5">
      <c r="B14" s="194"/>
      <c r="C14" s="4">
        <v>4</v>
      </c>
      <c r="D14" s="5" t="s">
        <v>91</v>
      </c>
      <c r="E14" s="5" t="s">
        <v>64</v>
      </c>
      <c r="F14" s="6" t="s">
        <v>16</v>
      </c>
      <c r="G14" s="7" t="s">
        <v>21</v>
      </c>
      <c r="H14" s="8" t="s">
        <v>27</v>
      </c>
      <c r="I14" s="9" t="s">
        <v>33</v>
      </c>
      <c r="J14" s="9" t="s">
        <v>33</v>
      </c>
    </row>
    <row r="15" spans="2:10" ht="66">
      <c r="B15" s="194"/>
      <c r="C15" s="4">
        <v>5</v>
      </c>
      <c r="D15" s="5" t="s">
        <v>82</v>
      </c>
      <c r="E15" s="5" t="s">
        <v>65</v>
      </c>
      <c r="F15" s="7" t="s">
        <v>21</v>
      </c>
      <c r="G15" s="8" t="s">
        <v>27</v>
      </c>
      <c r="H15" s="9" t="s">
        <v>33</v>
      </c>
      <c r="I15" s="9" t="s">
        <v>33</v>
      </c>
      <c r="J15" s="9" t="s">
        <v>33</v>
      </c>
    </row>
    <row r="17" spans="4:10" ht="54.75" customHeight="1">
      <c r="D17" s="6" t="s">
        <v>16</v>
      </c>
      <c r="E17" s="190" t="s">
        <v>87</v>
      </c>
      <c r="F17" s="197"/>
      <c r="G17" s="197"/>
      <c r="H17" s="197"/>
      <c r="I17" s="197"/>
      <c r="J17" s="198"/>
    </row>
    <row r="18" spans="4:10" ht="55.5" customHeight="1">
      <c r="D18" s="7" t="s">
        <v>21</v>
      </c>
      <c r="E18" s="185" t="s">
        <v>88</v>
      </c>
      <c r="F18" s="186"/>
      <c r="G18" s="186"/>
      <c r="H18" s="186"/>
      <c r="I18" s="186"/>
      <c r="J18" s="187"/>
    </row>
    <row r="19" spans="4:10" ht="53.25" customHeight="1">
      <c r="D19" s="8" t="s">
        <v>27</v>
      </c>
      <c r="E19" s="188" t="s">
        <v>89</v>
      </c>
      <c r="F19" s="189"/>
      <c r="G19" s="189"/>
      <c r="H19" s="189"/>
      <c r="I19" s="189"/>
      <c r="J19" s="189"/>
    </row>
    <row r="20" spans="4:10" ht="59.25" customHeight="1">
      <c r="D20" s="9" t="s">
        <v>33</v>
      </c>
      <c r="E20" s="190" t="s">
        <v>90</v>
      </c>
      <c r="F20" s="191"/>
      <c r="G20" s="191"/>
      <c r="H20" s="191"/>
      <c r="I20" s="191"/>
      <c r="J20" s="192"/>
    </row>
  </sheetData>
  <mergeCells count="9">
    <mergeCell ref="E18:J18"/>
    <mergeCell ref="E19:J19"/>
    <mergeCell ref="E20:J20"/>
    <mergeCell ref="F8:J8"/>
    <mergeCell ref="B11:B15"/>
    <mergeCell ref="D8:D10"/>
    <mergeCell ref="E8:E10"/>
    <mergeCell ref="B8:C10"/>
    <mergeCell ref="E17:J17"/>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sheetPr codeName="Sheet7"/>
  <dimension ref="A1:H31"/>
  <sheetViews>
    <sheetView workbookViewId="0">
      <selection activeCell="E22" sqref="E22"/>
    </sheetView>
  </sheetViews>
  <sheetFormatPr defaultRowHeight="17.2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c r="A1" s="12">
        <v>1</v>
      </c>
      <c r="B1" s="10" t="s">
        <v>11</v>
      </c>
      <c r="D1" s="1" t="s">
        <v>5</v>
      </c>
      <c r="E1" s="1" t="s">
        <v>4</v>
      </c>
      <c r="F1" s="1" t="s">
        <v>6</v>
      </c>
      <c r="G1" s="1" t="s">
        <v>53</v>
      </c>
      <c r="H1" s="1" t="s">
        <v>57</v>
      </c>
    </row>
    <row r="2" spans="1:8" ht="19.5">
      <c r="A2" s="12">
        <v>2</v>
      </c>
      <c r="B2" s="10" t="s">
        <v>12</v>
      </c>
      <c r="D2" s="1" t="s">
        <v>48</v>
      </c>
      <c r="E2" s="1" t="s">
        <v>50</v>
      </c>
      <c r="G2" s="1" t="s">
        <v>54</v>
      </c>
      <c r="H2" s="1" t="s">
        <v>58</v>
      </c>
    </row>
    <row r="3" spans="1:8" ht="19.5">
      <c r="A3" s="12">
        <v>3</v>
      </c>
      <c r="B3" s="10" t="s">
        <v>13</v>
      </c>
      <c r="D3" s="1" t="s">
        <v>49</v>
      </c>
      <c r="E3" s="1" t="s">
        <v>51</v>
      </c>
      <c r="G3" s="1" t="s">
        <v>55</v>
      </c>
      <c r="H3" s="1" t="s">
        <v>59</v>
      </c>
    </row>
    <row r="4" spans="1:8" ht="19.5">
      <c r="A4" s="12">
        <v>4</v>
      </c>
      <c r="B4" s="10" t="s">
        <v>3</v>
      </c>
      <c r="D4" s="1" t="s">
        <v>7</v>
      </c>
      <c r="E4" s="1" t="s">
        <v>52</v>
      </c>
      <c r="G4" s="1" t="s">
        <v>56</v>
      </c>
      <c r="H4" s="1" t="s">
        <v>60</v>
      </c>
    </row>
    <row r="5" spans="1:8" ht="19.5">
      <c r="A5" s="12">
        <v>5</v>
      </c>
      <c r="B5" s="10" t="s">
        <v>14</v>
      </c>
    </row>
    <row r="7" spans="1:8">
      <c r="A7" s="1" t="s">
        <v>15</v>
      </c>
      <c r="B7" s="10" t="s">
        <v>16</v>
      </c>
    </row>
    <row r="8" spans="1:8">
      <c r="A8" s="1" t="s">
        <v>17</v>
      </c>
      <c r="B8" s="10" t="s">
        <v>16</v>
      </c>
    </row>
    <row r="9" spans="1:8">
      <c r="A9" s="1" t="s">
        <v>18</v>
      </c>
      <c r="B9" s="10" t="s">
        <v>16</v>
      </c>
    </row>
    <row r="10" spans="1:8">
      <c r="A10" s="1" t="s">
        <v>19</v>
      </c>
      <c r="B10" s="10" t="s">
        <v>16</v>
      </c>
    </row>
    <row r="11" spans="1:8">
      <c r="A11" s="1" t="s">
        <v>20</v>
      </c>
      <c r="B11" s="10" t="s">
        <v>21</v>
      </c>
    </row>
    <row r="12" spans="1:8">
      <c r="A12" s="1" t="s">
        <v>22</v>
      </c>
      <c r="B12" s="10" t="s">
        <v>16</v>
      </c>
    </row>
    <row r="13" spans="1:8">
      <c r="A13" s="1" t="s">
        <v>23</v>
      </c>
      <c r="B13" s="10" t="s">
        <v>16</v>
      </c>
    </row>
    <row r="14" spans="1:8">
      <c r="A14" s="1" t="s">
        <v>24</v>
      </c>
      <c r="B14" s="10" t="s">
        <v>16</v>
      </c>
    </row>
    <row r="15" spans="1:8">
      <c r="A15" s="1" t="s">
        <v>25</v>
      </c>
      <c r="B15" s="10" t="s">
        <v>21</v>
      </c>
    </row>
    <row r="16" spans="1:8">
      <c r="A16" s="1" t="s">
        <v>26</v>
      </c>
      <c r="B16" s="10" t="s">
        <v>27</v>
      </c>
    </row>
    <row r="17" spans="1:2">
      <c r="A17" s="1" t="s">
        <v>28</v>
      </c>
      <c r="B17" s="10" t="s">
        <v>16</v>
      </c>
    </row>
    <row r="18" spans="1:2">
      <c r="A18" s="1" t="s">
        <v>29</v>
      </c>
      <c r="B18" s="10" t="s">
        <v>16</v>
      </c>
    </row>
    <row r="19" spans="1:2">
      <c r="A19" s="1" t="s">
        <v>30</v>
      </c>
      <c r="B19" s="10" t="s">
        <v>21</v>
      </c>
    </row>
    <row r="20" spans="1:2">
      <c r="A20" s="1" t="s">
        <v>31</v>
      </c>
      <c r="B20" s="10" t="s">
        <v>27</v>
      </c>
    </row>
    <row r="21" spans="1:2">
      <c r="A21" s="1" t="s">
        <v>32</v>
      </c>
      <c r="B21" s="10" t="s">
        <v>33</v>
      </c>
    </row>
    <row r="22" spans="1:2">
      <c r="A22" s="1" t="s">
        <v>34</v>
      </c>
      <c r="B22" s="10" t="s">
        <v>16</v>
      </c>
    </row>
    <row r="23" spans="1:2">
      <c r="A23" s="1" t="s">
        <v>35</v>
      </c>
      <c r="B23" s="10" t="s">
        <v>21</v>
      </c>
    </row>
    <row r="24" spans="1:2">
      <c r="A24" s="1" t="s">
        <v>36</v>
      </c>
      <c r="B24" s="10" t="s">
        <v>27</v>
      </c>
    </row>
    <row r="25" spans="1:2">
      <c r="A25" s="1" t="s">
        <v>37</v>
      </c>
      <c r="B25" s="10" t="s">
        <v>33</v>
      </c>
    </row>
    <row r="26" spans="1:2">
      <c r="A26" s="1" t="s">
        <v>38</v>
      </c>
      <c r="B26" s="10" t="s">
        <v>33</v>
      </c>
    </row>
    <row r="27" spans="1:2">
      <c r="A27" s="1" t="s">
        <v>39</v>
      </c>
      <c r="B27" s="10" t="s">
        <v>21</v>
      </c>
    </row>
    <row r="28" spans="1:2">
      <c r="A28" s="1" t="s">
        <v>40</v>
      </c>
      <c r="B28" s="10" t="s">
        <v>27</v>
      </c>
    </row>
    <row r="29" spans="1:2">
      <c r="A29" s="1" t="s">
        <v>41</v>
      </c>
      <c r="B29" s="10" t="s">
        <v>33</v>
      </c>
    </row>
    <row r="30" spans="1:2">
      <c r="A30" s="1" t="s">
        <v>42</v>
      </c>
      <c r="B30" s="10" t="s">
        <v>33</v>
      </c>
    </row>
    <row r="31" spans="1:2">
      <c r="A31" s="1" t="s">
        <v>43</v>
      </c>
      <c r="B31" s="10"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dimension ref="A1:O128"/>
  <sheetViews>
    <sheetView zoomScale="70" zoomScaleNormal="70" workbookViewId="0">
      <pane xSplit="6" ySplit="12" topLeftCell="G123" activePane="bottomRight" state="frozen"/>
      <selection pane="topRight" activeCell="G1" sqref="G1"/>
      <selection pane="bottomLeft" activeCell="A13" sqref="A13"/>
      <selection pane="bottomRight" activeCell="A129" sqref="A129"/>
    </sheetView>
  </sheetViews>
  <sheetFormatPr defaultRowHeight="15"/>
  <cols>
    <col min="1" max="2" width="9.140625" style="13"/>
    <col min="3" max="7" width="31.85546875" style="13" customWidth="1"/>
    <col min="8" max="8" width="10.140625" style="13" hidden="1" customWidth="1"/>
    <col min="9" max="9" width="5.7109375" style="13" customWidth="1"/>
    <col min="10" max="11" width="18.140625" style="13" customWidth="1"/>
    <col min="12" max="12" width="25.85546875" style="52" customWidth="1"/>
    <col min="13" max="13" width="18.140625" style="13" customWidth="1"/>
    <col min="14" max="14" width="23.140625" style="13" customWidth="1"/>
    <col min="15" max="15" width="27.28515625" style="52" customWidth="1"/>
    <col min="16" max="16384" width="9.140625" style="13"/>
  </cols>
  <sheetData>
    <row r="1" spans="1:15">
      <c r="A1" s="13" t="s">
        <v>166</v>
      </c>
    </row>
    <row r="2" spans="1:15">
      <c r="A2" s="13" t="s">
        <v>176</v>
      </c>
    </row>
    <row r="4" spans="1:15">
      <c r="A4" s="13" t="s">
        <v>187</v>
      </c>
    </row>
    <row r="9" spans="1:15" ht="32.25" thickBot="1">
      <c r="A9" s="49" t="s">
        <v>110</v>
      </c>
      <c r="B9" s="49"/>
      <c r="C9" s="49" t="s">
        <v>222</v>
      </c>
      <c r="D9" s="50" t="s">
        <v>188</v>
      </c>
      <c r="E9" s="50" t="s">
        <v>223</v>
      </c>
      <c r="F9" s="50" t="s">
        <v>224</v>
      </c>
      <c r="G9" s="51" t="s">
        <v>76</v>
      </c>
    </row>
    <row r="10" spans="1:15" ht="72.75" customHeight="1">
      <c r="A10" s="17">
        <v>1</v>
      </c>
      <c r="B10" s="17"/>
      <c r="C10" s="124"/>
      <c r="D10" s="124" t="s">
        <v>554</v>
      </c>
      <c r="E10" s="124" t="s">
        <v>555</v>
      </c>
      <c r="F10" s="124"/>
      <c r="G10" s="124"/>
    </row>
    <row r="11" spans="1:15" ht="38.25" customHeight="1">
      <c r="A11" s="17">
        <v>2</v>
      </c>
      <c r="B11" s="17"/>
      <c r="C11" s="124"/>
      <c r="D11" s="124" t="s">
        <v>554</v>
      </c>
      <c r="E11" s="124" t="s">
        <v>555</v>
      </c>
      <c r="F11" s="124"/>
      <c r="G11" s="124"/>
    </row>
    <row r="12" spans="1:15" ht="38.25" customHeight="1">
      <c r="A12" s="17">
        <v>3</v>
      </c>
      <c r="B12" s="17"/>
      <c r="C12" s="124"/>
      <c r="D12" s="124" t="s">
        <v>554</v>
      </c>
      <c r="E12" s="124" t="s">
        <v>555</v>
      </c>
      <c r="F12" s="124"/>
      <c r="G12" s="124"/>
    </row>
    <row r="13" spans="1:15" ht="97.5" customHeight="1">
      <c r="A13" s="17">
        <v>4</v>
      </c>
      <c r="B13" s="17"/>
      <c r="C13" s="124"/>
      <c r="D13" s="124"/>
      <c r="E13" s="124" t="s">
        <v>556</v>
      </c>
      <c r="F13" s="124"/>
      <c r="G13" s="124"/>
      <c r="L13" s="13"/>
      <c r="O13" s="13"/>
    </row>
    <row r="14" spans="1:15" ht="97.5" customHeight="1">
      <c r="A14" s="17">
        <v>5</v>
      </c>
      <c r="B14" s="17"/>
      <c r="C14" s="124"/>
      <c r="D14" s="124" t="s">
        <v>554</v>
      </c>
      <c r="E14" s="124" t="s">
        <v>557</v>
      </c>
      <c r="F14" s="124"/>
      <c r="G14" s="124"/>
      <c r="L14" s="13"/>
      <c r="O14" s="13"/>
    </row>
    <row r="15" spans="1:15" ht="97.5" customHeight="1">
      <c r="A15" s="17">
        <v>6</v>
      </c>
      <c r="B15" s="17"/>
      <c r="C15" s="124"/>
      <c r="D15" s="124" t="s">
        <v>554</v>
      </c>
      <c r="E15" s="124" t="s">
        <v>557</v>
      </c>
      <c r="F15" s="124"/>
      <c r="G15" s="124"/>
      <c r="L15" s="13"/>
      <c r="O15" s="13"/>
    </row>
    <row r="16" spans="1:15" ht="97.5" customHeight="1">
      <c r="A16" s="17">
        <v>7</v>
      </c>
      <c r="B16" s="17"/>
      <c r="C16" s="124"/>
      <c r="D16" s="124"/>
      <c r="E16" s="124" t="s">
        <v>558</v>
      </c>
      <c r="F16" s="124"/>
      <c r="G16" s="124"/>
      <c r="L16" s="13"/>
      <c r="O16" s="13"/>
    </row>
    <row r="17" spans="1:15" ht="83.25" customHeight="1">
      <c r="A17" s="17">
        <v>8</v>
      </c>
      <c r="B17" s="17"/>
      <c r="C17" s="124"/>
      <c r="D17" s="124" t="s">
        <v>559</v>
      </c>
      <c r="E17" s="124" t="s">
        <v>558</v>
      </c>
      <c r="F17" s="124"/>
      <c r="G17" s="124"/>
      <c r="L17" s="13"/>
      <c r="O17" s="13"/>
    </row>
    <row r="18" spans="1:15" ht="123.75" customHeight="1">
      <c r="A18" s="17">
        <v>9</v>
      </c>
      <c r="B18" s="17"/>
      <c r="C18" s="124"/>
      <c r="D18" s="124" t="s">
        <v>559</v>
      </c>
      <c r="E18" s="124" t="s">
        <v>558</v>
      </c>
      <c r="F18" s="124"/>
      <c r="G18" s="124"/>
      <c r="L18" s="13"/>
      <c r="O18" s="13"/>
    </row>
    <row r="19" spans="1:15" ht="54.75" customHeight="1">
      <c r="A19" s="17">
        <v>10</v>
      </c>
      <c r="B19" s="17"/>
      <c r="C19" s="124"/>
      <c r="D19" s="124" t="s">
        <v>559</v>
      </c>
      <c r="E19" s="124" t="s">
        <v>558</v>
      </c>
      <c r="F19" s="124"/>
      <c r="G19" s="124"/>
      <c r="L19" s="13"/>
      <c r="O19" s="13"/>
    </row>
    <row r="20" spans="1:15" ht="48" customHeight="1">
      <c r="A20" s="17">
        <v>11</v>
      </c>
      <c r="B20" s="17"/>
      <c r="C20" s="124"/>
      <c r="D20" s="124" t="s">
        <v>559</v>
      </c>
      <c r="E20" s="124" t="s">
        <v>558</v>
      </c>
      <c r="F20" s="124"/>
      <c r="G20" s="124"/>
      <c r="L20" s="13"/>
      <c r="O20" s="13"/>
    </row>
    <row r="21" spans="1:15" ht="57.75" customHeight="1">
      <c r="A21" s="17">
        <v>12</v>
      </c>
      <c r="B21" s="17"/>
      <c r="C21" s="124"/>
      <c r="D21" s="124"/>
      <c r="E21" s="124" t="s">
        <v>560</v>
      </c>
      <c r="F21" s="124"/>
      <c r="G21" s="124"/>
      <c r="L21" s="13"/>
      <c r="O21" s="13"/>
    </row>
    <row r="22" spans="1:15" ht="52.5" customHeight="1">
      <c r="A22" s="17">
        <v>13</v>
      </c>
      <c r="B22" s="17"/>
      <c r="C22" s="124"/>
      <c r="D22" s="124" t="s">
        <v>559</v>
      </c>
      <c r="E22" s="124" t="s">
        <v>561</v>
      </c>
      <c r="F22" s="124"/>
      <c r="G22" s="124"/>
      <c r="L22" s="13"/>
      <c r="O22" s="13"/>
    </row>
    <row r="23" spans="1:15" ht="52.5" customHeight="1">
      <c r="A23" s="17">
        <v>14</v>
      </c>
      <c r="B23" s="17"/>
      <c r="C23" s="124"/>
      <c r="D23" s="124" t="s">
        <v>562</v>
      </c>
      <c r="E23" s="124" t="s">
        <v>563</v>
      </c>
      <c r="F23" s="124"/>
      <c r="G23" s="124"/>
      <c r="L23" s="13"/>
      <c r="O23" s="13"/>
    </row>
    <row r="24" spans="1:15" ht="78.75" customHeight="1">
      <c r="A24" s="17">
        <v>15</v>
      </c>
      <c r="B24" s="17"/>
      <c r="C24" s="124"/>
      <c r="D24" s="124"/>
      <c r="E24" s="124" t="s">
        <v>564</v>
      </c>
      <c r="F24" s="124"/>
      <c r="G24" s="124"/>
      <c r="L24" s="13"/>
      <c r="O24" s="13"/>
    </row>
    <row r="25" spans="1:15" ht="97.5" customHeight="1">
      <c r="A25" s="17">
        <v>16</v>
      </c>
      <c r="B25" s="17"/>
      <c r="C25" s="124"/>
      <c r="D25" s="124"/>
      <c r="E25" s="124" t="s">
        <v>564</v>
      </c>
      <c r="F25" s="124"/>
      <c r="G25" s="124"/>
      <c r="L25" s="13"/>
      <c r="O25" s="13"/>
    </row>
    <row r="26" spans="1:15" ht="65.25" customHeight="1">
      <c r="A26" s="17">
        <v>17</v>
      </c>
      <c r="B26" s="17"/>
      <c r="C26" s="124"/>
      <c r="D26" s="124"/>
      <c r="E26" s="124" t="s">
        <v>564</v>
      </c>
      <c r="F26" s="124"/>
      <c r="G26" s="124"/>
      <c r="L26" s="13"/>
      <c r="O26" s="13"/>
    </row>
    <row r="27" spans="1:15" ht="63" customHeight="1">
      <c r="A27" s="17">
        <v>18</v>
      </c>
      <c r="B27" s="17"/>
      <c r="C27" s="124"/>
      <c r="D27" s="124"/>
      <c r="E27" s="124" t="s">
        <v>564</v>
      </c>
      <c r="F27" s="124"/>
      <c r="G27" s="124"/>
      <c r="L27" s="13"/>
      <c r="O27" s="13"/>
    </row>
    <row r="28" spans="1:15" ht="51.75" customHeight="1">
      <c r="A28" s="17">
        <v>19</v>
      </c>
      <c r="B28" s="17"/>
      <c r="C28" s="124"/>
      <c r="D28" s="124"/>
      <c r="E28" s="124" t="s">
        <v>564</v>
      </c>
      <c r="F28" s="124"/>
      <c r="G28" s="124"/>
      <c r="L28" s="13"/>
      <c r="O28" s="13"/>
    </row>
    <row r="29" spans="1:15" ht="48" customHeight="1">
      <c r="A29" s="17">
        <v>20</v>
      </c>
      <c r="B29" s="17"/>
      <c r="C29" s="124"/>
      <c r="D29" s="124"/>
      <c r="E29" s="124" t="s">
        <v>564</v>
      </c>
      <c r="F29" s="124"/>
      <c r="G29" s="124"/>
      <c r="L29" s="13"/>
      <c r="O29" s="13"/>
    </row>
    <row r="30" spans="1:15" ht="52.5" customHeight="1">
      <c r="A30" s="17">
        <v>21</v>
      </c>
      <c r="B30" s="17"/>
      <c r="C30" s="27" t="s">
        <v>105</v>
      </c>
      <c r="D30" s="27" t="s">
        <v>106</v>
      </c>
      <c r="E30" s="124"/>
      <c r="F30" s="124"/>
      <c r="G30" s="124"/>
      <c r="L30" s="13"/>
      <c r="O30" s="13"/>
    </row>
    <row r="31" spans="1:15" ht="60" customHeight="1">
      <c r="A31" s="17">
        <v>22</v>
      </c>
      <c r="B31" s="17"/>
      <c r="C31" s="124"/>
      <c r="D31" s="124"/>
      <c r="E31" s="124" t="s">
        <v>564</v>
      </c>
      <c r="F31" s="124"/>
      <c r="G31" s="124"/>
      <c r="L31" s="13"/>
      <c r="O31" s="13"/>
    </row>
    <row r="32" spans="1:15" ht="111" customHeight="1">
      <c r="A32" s="17">
        <v>23</v>
      </c>
      <c r="B32" s="17"/>
      <c r="C32" s="27" t="s">
        <v>105</v>
      </c>
      <c r="D32" s="27" t="s">
        <v>106</v>
      </c>
      <c r="E32" s="124" t="s">
        <v>564</v>
      </c>
      <c r="F32" s="124"/>
      <c r="G32" s="124"/>
      <c r="L32" s="13"/>
      <c r="O32" s="13"/>
    </row>
    <row r="33" spans="1:15" ht="84" customHeight="1">
      <c r="A33" s="17">
        <v>24</v>
      </c>
      <c r="B33" s="17"/>
      <c r="C33" s="124"/>
      <c r="D33" s="124"/>
      <c r="E33" s="124" t="s">
        <v>564</v>
      </c>
      <c r="F33" s="124"/>
      <c r="G33" s="124" t="s">
        <v>565</v>
      </c>
      <c r="L33" s="13"/>
      <c r="O33" s="13"/>
    </row>
    <row r="34" spans="1:15" ht="90.75" customHeight="1">
      <c r="A34" s="17">
        <v>25</v>
      </c>
      <c r="B34" s="17"/>
      <c r="C34" s="124"/>
      <c r="D34" s="124"/>
      <c r="E34" s="124" t="s">
        <v>564</v>
      </c>
      <c r="F34" s="124"/>
      <c r="G34" s="124"/>
      <c r="L34" s="13"/>
      <c r="O34" s="13"/>
    </row>
    <row r="35" spans="1:15" ht="70.5" customHeight="1">
      <c r="A35" s="17">
        <v>26</v>
      </c>
      <c r="B35" s="17"/>
      <c r="C35" s="124" t="s">
        <v>566</v>
      </c>
      <c r="D35" s="124"/>
      <c r="E35" s="124" t="s">
        <v>567</v>
      </c>
      <c r="F35" s="124"/>
      <c r="G35" s="124" t="s">
        <v>568</v>
      </c>
      <c r="L35" s="13"/>
      <c r="O35" s="13"/>
    </row>
    <row r="36" spans="1:15" ht="70.5" customHeight="1">
      <c r="A36" s="17">
        <v>27</v>
      </c>
      <c r="B36" s="17"/>
      <c r="C36" s="124" t="s">
        <v>566</v>
      </c>
      <c r="D36" s="124"/>
      <c r="E36" s="124" t="s">
        <v>567</v>
      </c>
      <c r="F36" s="124"/>
      <c r="G36" s="124" t="s">
        <v>568</v>
      </c>
      <c r="L36" s="13"/>
      <c r="O36" s="13"/>
    </row>
    <row r="37" spans="1:15" ht="70.5" customHeight="1">
      <c r="A37" s="17">
        <v>28</v>
      </c>
      <c r="B37" s="17"/>
      <c r="C37" s="124" t="s">
        <v>566</v>
      </c>
      <c r="D37" s="124"/>
      <c r="E37" s="124" t="s">
        <v>567</v>
      </c>
      <c r="F37" s="124"/>
      <c r="G37" s="124" t="s">
        <v>568</v>
      </c>
      <c r="L37" s="13"/>
      <c r="O37" s="13"/>
    </row>
    <row r="38" spans="1:15" ht="70.5" customHeight="1">
      <c r="A38" s="17">
        <v>29</v>
      </c>
      <c r="B38" s="17"/>
      <c r="C38" s="124"/>
      <c r="D38" s="124"/>
      <c r="E38" s="124" t="s">
        <v>569</v>
      </c>
      <c r="F38" s="124"/>
      <c r="G38" s="124"/>
      <c r="L38" s="13"/>
      <c r="O38" s="13"/>
    </row>
    <row r="39" spans="1:15" ht="95.25" customHeight="1">
      <c r="A39" s="17">
        <v>30</v>
      </c>
      <c r="B39" s="17"/>
      <c r="C39" s="124"/>
      <c r="D39" s="124"/>
      <c r="E39" s="124" t="s">
        <v>569</v>
      </c>
      <c r="F39" s="124"/>
      <c r="G39" s="124"/>
      <c r="L39" s="13"/>
      <c r="O39" s="13"/>
    </row>
    <row r="40" spans="1:15" ht="65.25" customHeight="1">
      <c r="A40" s="17">
        <v>31</v>
      </c>
      <c r="B40" s="17"/>
      <c r="C40" s="124"/>
      <c r="D40" s="124" t="s">
        <v>571</v>
      </c>
      <c r="E40" s="124" t="s">
        <v>570</v>
      </c>
      <c r="F40" s="124"/>
      <c r="G40" s="124"/>
      <c r="L40" s="13"/>
      <c r="O40" s="13"/>
    </row>
    <row r="41" spans="1:15" ht="70.5" customHeight="1">
      <c r="A41" s="17">
        <v>32</v>
      </c>
      <c r="B41" s="17"/>
      <c r="C41" s="124"/>
      <c r="D41" s="124"/>
      <c r="E41" s="124" t="s">
        <v>572</v>
      </c>
      <c r="F41" s="124"/>
      <c r="G41" s="124"/>
      <c r="L41" s="13"/>
      <c r="O41" s="13"/>
    </row>
    <row r="42" spans="1:15" ht="70.5" customHeight="1">
      <c r="A42" s="17">
        <v>33</v>
      </c>
      <c r="B42" s="17"/>
      <c r="C42" s="124"/>
      <c r="D42" s="124"/>
      <c r="E42" s="124" t="s">
        <v>572</v>
      </c>
      <c r="F42" s="124"/>
      <c r="G42" s="124"/>
      <c r="L42" s="13"/>
      <c r="O42" s="13"/>
    </row>
    <row r="43" spans="1:15" ht="90" customHeight="1">
      <c r="A43" s="17">
        <v>34</v>
      </c>
      <c r="B43" s="17"/>
      <c r="C43" s="57" t="s">
        <v>225</v>
      </c>
      <c r="D43" s="125" t="s">
        <v>233</v>
      </c>
      <c r="E43" s="126" t="s">
        <v>227</v>
      </c>
      <c r="F43" s="27"/>
      <c r="G43" s="27" t="s">
        <v>226</v>
      </c>
      <c r="L43" s="13"/>
      <c r="O43" s="13"/>
    </row>
    <row r="44" spans="1:15" ht="62.25" customHeight="1">
      <c r="A44" s="17">
        <v>35</v>
      </c>
      <c r="B44" s="17"/>
      <c r="C44" s="127" t="s">
        <v>228</v>
      </c>
      <c r="D44" s="126"/>
      <c r="E44" s="126" t="s">
        <v>234</v>
      </c>
      <c r="F44" s="124"/>
      <c r="G44" s="124"/>
      <c r="O44" s="13"/>
    </row>
    <row r="45" spans="1:15" ht="85.5" customHeight="1">
      <c r="A45" s="17">
        <v>36</v>
      </c>
      <c r="B45" s="17"/>
      <c r="C45" s="124" t="s">
        <v>228</v>
      </c>
      <c r="D45" s="124"/>
      <c r="E45" s="124" t="s">
        <v>234</v>
      </c>
      <c r="F45" s="124"/>
      <c r="G45" s="124"/>
      <c r="O45" s="13"/>
    </row>
    <row r="46" spans="1:15" ht="70.5" customHeight="1">
      <c r="A46" s="17">
        <v>37</v>
      </c>
      <c r="B46" s="17"/>
      <c r="C46" s="57" t="s">
        <v>235</v>
      </c>
      <c r="D46" s="124"/>
      <c r="E46" s="124"/>
      <c r="F46" s="124"/>
      <c r="G46" s="124"/>
      <c r="O46" s="13"/>
    </row>
    <row r="47" spans="1:15" ht="38.25" customHeight="1">
      <c r="A47" s="17">
        <v>38</v>
      </c>
      <c r="B47" s="17"/>
      <c r="C47" s="124" t="s">
        <v>235</v>
      </c>
      <c r="D47" s="124"/>
      <c r="E47" s="124"/>
      <c r="F47" s="124"/>
      <c r="G47" s="124"/>
      <c r="O47" s="13"/>
    </row>
    <row r="48" spans="1:15" ht="38.25" customHeight="1">
      <c r="A48" s="17">
        <v>39</v>
      </c>
      <c r="B48" s="17"/>
      <c r="C48" s="124" t="s">
        <v>235</v>
      </c>
      <c r="D48" s="124"/>
      <c r="E48" s="124"/>
      <c r="F48" s="124"/>
      <c r="G48" s="124"/>
      <c r="O48" s="13"/>
    </row>
    <row r="49" spans="1:15" ht="38.25" customHeight="1">
      <c r="A49" s="17">
        <v>40</v>
      </c>
      <c r="B49" s="17"/>
      <c r="C49" s="124" t="s">
        <v>573</v>
      </c>
      <c r="D49" s="124"/>
      <c r="E49" s="124" t="s">
        <v>574</v>
      </c>
      <c r="F49" s="124"/>
      <c r="G49" s="124"/>
      <c r="O49" s="13"/>
    </row>
    <row r="50" spans="1:15" ht="54" customHeight="1">
      <c r="A50" s="17">
        <v>41</v>
      </c>
      <c r="B50" s="17"/>
      <c r="C50" s="124" t="s">
        <v>573</v>
      </c>
      <c r="D50" s="124"/>
      <c r="E50" s="124" t="s">
        <v>574</v>
      </c>
      <c r="F50" s="124"/>
      <c r="G50" s="124"/>
      <c r="K50" s="52"/>
      <c r="L50" s="13"/>
      <c r="O50" s="13"/>
    </row>
    <row r="51" spans="1:15" ht="55.5" customHeight="1">
      <c r="A51" s="17">
        <v>42</v>
      </c>
      <c r="B51" s="17"/>
      <c r="C51" s="124" t="s">
        <v>575</v>
      </c>
      <c r="D51" s="124"/>
      <c r="E51" s="124" t="s">
        <v>564</v>
      </c>
      <c r="F51" s="124"/>
      <c r="G51" s="124"/>
      <c r="K51" s="52"/>
      <c r="L51" s="13"/>
      <c r="O51" s="13"/>
    </row>
    <row r="52" spans="1:15" ht="54.75" customHeight="1">
      <c r="A52" s="17">
        <v>43</v>
      </c>
      <c r="B52" s="17"/>
      <c r="C52" s="124"/>
      <c r="D52" s="124"/>
      <c r="E52" s="124" t="s">
        <v>564</v>
      </c>
      <c r="F52" s="124"/>
      <c r="G52" s="124"/>
      <c r="O52" s="13"/>
    </row>
    <row r="53" spans="1:15" ht="32.25" customHeight="1">
      <c r="A53" s="17">
        <v>44</v>
      </c>
      <c r="B53" s="17"/>
      <c r="C53" s="124"/>
      <c r="D53" s="124"/>
      <c r="E53" s="124" t="s">
        <v>564</v>
      </c>
      <c r="F53" s="124" t="s">
        <v>576</v>
      </c>
      <c r="G53" s="124"/>
      <c r="O53" s="13"/>
    </row>
    <row r="54" spans="1:15" ht="52.5" customHeight="1">
      <c r="A54" s="17">
        <v>45</v>
      </c>
      <c r="B54" s="17"/>
      <c r="C54" s="124" t="s">
        <v>575</v>
      </c>
      <c r="D54" s="124"/>
      <c r="E54" s="124"/>
      <c r="F54" s="124" t="s">
        <v>576</v>
      </c>
      <c r="G54" s="124"/>
      <c r="O54" s="13"/>
    </row>
    <row r="55" spans="1:15" ht="48" customHeight="1">
      <c r="A55" s="17">
        <v>46</v>
      </c>
      <c r="B55" s="17"/>
      <c r="C55" s="124" t="s">
        <v>575</v>
      </c>
      <c r="D55" s="124"/>
      <c r="E55" s="124"/>
      <c r="F55" s="124" t="s">
        <v>576</v>
      </c>
      <c r="G55" s="124"/>
      <c r="O55" s="13"/>
    </row>
    <row r="56" spans="1:15" ht="48" customHeight="1">
      <c r="A56" s="17">
        <v>47</v>
      </c>
      <c r="B56" s="17"/>
      <c r="C56" s="124" t="s">
        <v>575</v>
      </c>
      <c r="D56" s="124"/>
      <c r="E56" s="124" t="s">
        <v>564</v>
      </c>
      <c r="F56" s="124" t="s">
        <v>576</v>
      </c>
      <c r="G56" s="124"/>
      <c r="O56" s="13"/>
    </row>
    <row r="57" spans="1:15" ht="51" customHeight="1">
      <c r="A57" s="17">
        <v>48</v>
      </c>
      <c r="B57" s="17"/>
      <c r="C57" s="124" t="s">
        <v>575</v>
      </c>
      <c r="D57" s="124"/>
      <c r="E57" s="124" t="s">
        <v>564</v>
      </c>
      <c r="F57" s="124" t="s">
        <v>576</v>
      </c>
      <c r="G57" s="124"/>
      <c r="O57" s="13"/>
    </row>
    <row r="58" spans="1:15" ht="57" customHeight="1">
      <c r="A58" s="17">
        <v>49</v>
      </c>
      <c r="B58" s="17"/>
      <c r="C58" s="124"/>
      <c r="D58" s="124"/>
      <c r="E58" s="124" t="s">
        <v>564</v>
      </c>
      <c r="F58" s="124"/>
      <c r="G58" s="124"/>
    </row>
    <row r="59" spans="1:15" ht="56.25" customHeight="1">
      <c r="A59" s="17">
        <v>50</v>
      </c>
      <c r="B59" s="17"/>
      <c r="C59" s="124" t="s">
        <v>577</v>
      </c>
      <c r="D59" s="124" t="s">
        <v>571</v>
      </c>
      <c r="E59" s="124"/>
      <c r="F59" s="124"/>
      <c r="G59" s="124"/>
    </row>
    <row r="60" spans="1:15" ht="52.5" customHeight="1">
      <c r="A60" s="17">
        <v>51</v>
      </c>
      <c r="B60" s="17"/>
      <c r="C60" s="124" t="s">
        <v>578</v>
      </c>
      <c r="D60" s="124" t="s">
        <v>579</v>
      </c>
      <c r="E60" s="124"/>
      <c r="F60" s="124" t="s">
        <v>580</v>
      </c>
      <c r="G60" s="124"/>
    </row>
    <row r="61" spans="1:15" ht="42" customHeight="1">
      <c r="A61" s="17">
        <v>52</v>
      </c>
      <c r="B61" s="17"/>
      <c r="C61" s="128" t="s">
        <v>148</v>
      </c>
      <c r="D61" s="126"/>
      <c r="E61" s="124"/>
      <c r="F61" s="124" t="s">
        <v>240</v>
      </c>
      <c r="G61" s="124"/>
    </row>
    <row r="62" spans="1:15" ht="51" customHeight="1">
      <c r="A62" s="17">
        <v>53</v>
      </c>
      <c r="B62" s="17"/>
      <c r="C62" s="124"/>
      <c r="D62" s="124"/>
      <c r="E62" s="124" t="s">
        <v>582</v>
      </c>
      <c r="F62" s="124"/>
      <c r="G62" s="124"/>
    </row>
    <row r="63" spans="1:15" ht="52.5" customHeight="1">
      <c r="A63" s="17">
        <v>54</v>
      </c>
      <c r="B63" s="17"/>
      <c r="C63" s="124"/>
      <c r="D63" s="124"/>
      <c r="E63" s="124" t="s">
        <v>582</v>
      </c>
      <c r="F63" s="124"/>
      <c r="G63" s="124"/>
    </row>
    <row r="64" spans="1:15" ht="27" customHeight="1">
      <c r="A64" s="17">
        <v>55</v>
      </c>
      <c r="B64" s="17"/>
      <c r="C64" s="124"/>
      <c r="D64" s="124"/>
      <c r="E64" s="124" t="s">
        <v>582</v>
      </c>
      <c r="F64" s="124"/>
      <c r="G64" s="124"/>
    </row>
    <row r="65" spans="1:7">
      <c r="A65" s="17">
        <v>56</v>
      </c>
      <c r="B65" s="17"/>
      <c r="C65" s="124"/>
      <c r="D65" s="124"/>
      <c r="E65" s="124" t="s">
        <v>583</v>
      </c>
      <c r="F65" s="124"/>
      <c r="G65" s="124"/>
    </row>
    <row r="66" spans="1:7">
      <c r="A66" s="17">
        <v>57</v>
      </c>
      <c r="B66" s="17"/>
      <c r="C66" s="124"/>
      <c r="D66" s="124"/>
      <c r="E66" s="124" t="s">
        <v>564</v>
      </c>
      <c r="F66" s="124"/>
      <c r="G66" s="124"/>
    </row>
    <row r="67" spans="1:7">
      <c r="A67" s="17">
        <v>58</v>
      </c>
      <c r="B67" s="17"/>
      <c r="C67" s="124"/>
      <c r="D67" s="124"/>
      <c r="E67" s="124" t="s">
        <v>583</v>
      </c>
      <c r="F67" s="124"/>
      <c r="G67" s="124"/>
    </row>
    <row r="68" spans="1:7" ht="28.5">
      <c r="A68" s="17">
        <v>59</v>
      </c>
      <c r="B68" s="17"/>
      <c r="C68" s="124"/>
      <c r="D68" s="124"/>
      <c r="E68" s="124" t="s">
        <v>583</v>
      </c>
      <c r="F68" s="124" t="s">
        <v>581</v>
      </c>
      <c r="G68" s="124"/>
    </row>
    <row r="69" spans="1:7" ht="28.5">
      <c r="A69" s="17">
        <v>60</v>
      </c>
      <c r="B69" s="17"/>
      <c r="C69" s="124"/>
      <c r="D69" s="124"/>
      <c r="E69" s="124" t="s">
        <v>583</v>
      </c>
      <c r="F69" s="124" t="s">
        <v>581</v>
      </c>
      <c r="G69" s="124"/>
    </row>
    <row r="70" spans="1:7" ht="28.5">
      <c r="A70" s="17">
        <v>61</v>
      </c>
      <c r="B70" s="17"/>
      <c r="C70" s="124"/>
      <c r="D70" s="124"/>
      <c r="E70" s="124" t="s">
        <v>583</v>
      </c>
      <c r="F70" s="124" t="s">
        <v>581</v>
      </c>
      <c r="G70" s="124"/>
    </row>
    <row r="71" spans="1:7">
      <c r="A71" s="17">
        <v>62</v>
      </c>
      <c r="B71" s="17"/>
      <c r="C71" s="124"/>
      <c r="D71" s="124"/>
      <c r="E71" s="124" t="s">
        <v>583</v>
      </c>
      <c r="F71" s="124"/>
      <c r="G71" s="124"/>
    </row>
    <row r="72" spans="1:7" ht="28.5">
      <c r="A72" s="17">
        <v>63</v>
      </c>
      <c r="B72" s="17"/>
      <c r="C72" s="124" t="s">
        <v>584</v>
      </c>
      <c r="D72" s="124" t="s">
        <v>106</v>
      </c>
      <c r="E72" s="124"/>
      <c r="F72" s="124" t="s">
        <v>581</v>
      </c>
      <c r="G72" s="124"/>
    </row>
    <row r="73" spans="1:7" ht="28.5">
      <c r="A73" s="17">
        <v>64</v>
      </c>
      <c r="B73" s="17"/>
      <c r="C73" s="124"/>
      <c r="D73" s="124"/>
      <c r="E73" s="124" t="s">
        <v>583</v>
      </c>
      <c r="F73" s="124" t="s">
        <v>581</v>
      </c>
      <c r="G73" s="124" t="s">
        <v>581</v>
      </c>
    </row>
    <row r="74" spans="1:7" ht="28.5">
      <c r="A74" s="17">
        <v>65</v>
      </c>
      <c r="B74" s="17"/>
      <c r="C74" s="124"/>
      <c r="D74" s="124"/>
      <c r="E74" s="124" t="s">
        <v>585</v>
      </c>
      <c r="F74" s="124"/>
      <c r="G74" s="124" t="s">
        <v>586</v>
      </c>
    </row>
    <row r="75" spans="1:7" ht="28.5">
      <c r="A75" s="17">
        <v>66</v>
      </c>
      <c r="B75" s="17"/>
      <c r="C75" s="124"/>
      <c r="D75" s="124"/>
      <c r="E75" s="124" t="s">
        <v>585</v>
      </c>
      <c r="F75" s="124"/>
      <c r="G75" s="124" t="s">
        <v>586</v>
      </c>
    </row>
    <row r="76" spans="1:7" ht="28.5">
      <c r="A76" s="17">
        <v>67</v>
      </c>
      <c r="B76" s="17"/>
      <c r="C76" s="124"/>
      <c r="D76" s="124"/>
      <c r="E76" s="124" t="s">
        <v>585</v>
      </c>
      <c r="F76" s="124"/>
      <c r="G76" s="124" t="s">
        <v>586</v>
      </c>
    </row>
    <row r="77" spans="1:7" ht="28.5">
      <c r="A77" s="17">
        <v>68</v>
      </c>
      <c r="B77" s="17"/>
      <c r="C77" s="124"/>
      <c r="D77" s="124"/>
      <c r="E77" s="124" t="s">
        <v>585</v>
      </c>
      <c r="F77" s="124"/>
      <c r="G77" s="124" t="s">
        <v>586</v>
      </c>
    </row>
    <row r="78" spans="1:7" ht="28.5">
      <c r="A78" s="17">
        <v>69</v>
      </c>
      <c r="B78" s="17"/>
      <c r="C78" s="124"/>
      <c r="D78" s="124"/>
      <c r="E78" s="124" t="s">
        <v>585</v>
      </c>
      <c r="F78" s="124"/>
      <c r="G78" s="124" t="s">
        <v>586</v>
      </c>
    </row>
    <row r="79" spans="1:7" ht="28.5">
      <c r="A79" s="17">
        <v>70</v>
      </c>
      <c r="B79" s="17"/>
      <c r="C79" s="124"/>
      <c r="D79" s="124"/>
      <c r="E79" s="124" t="s">
        <v>585</v>
      </c>
      <c r="F79" s="124"/>
      <c r="G79" s="124" t="s">
        <v>586</v>
      </c>
    </row>
    <row r="80" spans="1:7" ht="28.5">
      <c r="A80" s="17">
        <v>71</v>
      </c>
      <c r="B80" s="17"/>
      <c r="C80" s="124"/>
      <c r="D80" s="124"/>
      <c r="E80" s="124" t="s">
        <v>585</v>
      </c>
      <c r="F80" s="124"/>
      <c r="G80" s="124" t="s">
        <v>586</v>
      </c>
    </row>
    <row r="81" spans="1:7" ht="28.5">
      <c r="A81" s="17">
        <v>72</v>
      </c>
      <c r="B81" s="17"/>
      <c r="C81" s="124"/>
      <c r="D81" s="124"/>
      <c r="E81" s="124" t="s">
        <v>585</v>
      </c>
      <c r="F81" s="124"/>
      <c r="G81" s="124" t="s">
        <v>586</v>
      </c>
    </row>
    <row r="82" spans="1:7" ht="28.5">
      <c r="A82" s="17">
        <v>73</v>
      </c>
      <c r="B82" s="17"/>
      <c r="C82" s="124"/>
      <c r="D82" s="124"/>
      <c r="E82" s="124" t="s">
        <v>585</v>
      </c>
      <c r="F82" s="124"/>
      <c r="G82" s="124" t="s">
        <v>586</v>
      </c>
    </row>
    <row r="83" spans="1:7" ht="28.5">
      <c r="A83" s="17">
        <v>74</v>
      </c>
      <c r="B83" s="17"/>
      <c r="C83" s="124"/>
      <c r="D83" s="124"/>
      <c r="E83" s="124" t="s">
        <v>585</v>
      </c>
      <c r="F83" s="124"/>
      <c r="G83" s="124" t="s">
        <v>586</v>
      </c>
    </row>
    <row r="84" spans="1:7" ht="28.5">
      <c r="A84" s="17">
        <v>75</v>
      </c>
      <c r="B84" s="17"/>
      <c r="C84" s="124"/>
      <c r="D84" s="124"/>
      <c r="E84" s="124" t="s">
        <v>585</v>
      </c>
      <c r="F84" s="124"/>
      <c r="G84" s="124" t="s">
        <v>586</v>
      </c>
    </row>
    <row r="85" spans="1:7" ht="28.5">
      <c r="A85" s="17">
        <v>76</v>
      </c>
      <c r="B85" s="17"/>
      <c r="C85" s="124" t="s">
        <v>575</v>
      </c>
      <c r="D85" s="124"/>
      <c r="E85" s="124" t="s">
        <v>587</v>
      </c>
      <c r="F85" s="124"/>
      <c r="G85" s="124"/>
    </row>
    <row r="86" spans="1:7" ht="28.5">
      <c r="A86" s="17">
        <v>77</v>
      </c>
      <c r="B86" s="17"/>
      <c r="C86" s="124" t="s">
        <v>575</v>
      </c>
      <c r="D86" s="124"/>
      <c r="E86" s="124" t="s">
        <v>587</v>
      </c>
      <c r="F86" s="124"/>
      <c r="G86" s="124"/>
    </row>
    <row r="87" spans="1:7">
      <c r="A87" s="17">
        <v>78</v>
      </c>
      <c r="B87" s="17"/>
      <c r="C87" s="124"/>
      <c r="D87" s="124"/>
      <c r="E87" s="124" t="s">
        <v>564</v>
      </c>
      <c r="F87" s="124"/>
      <c r="G87" s="124"/>
    </row>
    <row r="88" spans="1:7" ht="28.5">
      <c r="A88" s="17">
        <v>79</v>
      </c>
      <c r="B88" s="17"/>
      <c r="C88" s="124" t="s">
        <v>588</v>
      </c>
      <c r="D88" s="124"/>
      <c r="E88" s="124"/>
      <c r="F88" s="124"/>
      <c r="G88" s="124"/>
    </row>
    <row r="89" spans="1:7" ht="28.5">
      <c r="A89" s="17">
        <v>80</v>
      </c>
      <c r="B89" s="17"/>
      <c r="C89" s="124" t="s">
        <v>588</v>
      </c>
      <c r="D89" s="124"/>
      <c r="E89" s="124"/>
      <c r="F89" s="124"/>
      <c r="G89" s="124"/>
    </row>
    <row r="90" spans="1:7" ht="42.75">
      <c r="A90" s="17">
        <v>81</v>
      </c>
      <c r="B90" s="17"/>
      <c r="C90" s="124"/>
      <c r="D90" s="124"/>
      <c r="E90" s="124" t="s">
        <v>587</v>
      </c>
      <c r="F90" s="124"/>
      <c r="G90" s="124" t="s">
        <v>590</v>
      </c>
    </row>
    <row r="91" spans="1:7" ht="28.5">
      <c r="A91" s="17">
        <v>82</v>
      </c>
      <c r="B91" s="17"/>
      <c r="C91" s="124"/>
      <c r="D91" s="124"/>
      <c r="E91" s="124" t="s">
        <v>587</v>
      </c>
      <c r="F91" s="124"/>
      <c r="G91" s="124" t="s">
        <v>591</v>
      </c>
    </row>
    <row r="92" spans="1:7">
      <c r="A92" s="17">
        <v>83</v>
      </c>
      <c r="B92" s="17"/>
      <c r="C92" s="124"/>
      <c r="D92" s="124"/>
      <c r="E92" s="124"/>
      <c r="F92" s="124"/>
      <c r="G92" s="124" t="s">
        <v>443</v>
      </c>
    </row>
    <row r="93" spans="1:7" ht="28.5">
      <c r="A93" s="17">
        <v>84</v>
      </c>
      <c r="B93" s="17"/>
      <c r="C93" s="124"/>
      <c r="D93" s="124"/>
      <c r="E93" s="124" t="s">
        <v>587</v>
      </c>
      <c r="F93" s="124"/>
      <c r="G93" s="124" t="s">
        <v>443</v>
      </c>
    </row>
    <row r="94" spans="1:7" ht="28.5">
      <c r="A94" s="17">
        <v>85</v>
      </c>
      <c r="B94" s="17"/>
      <c r="C94" s="124"/>
      <c r="D94" s="124"/>
      <c r="E94" s="124" t="s">
        <v>589</v>
      </c>
      <c r="F94" s="124"/>
      <c r="G94" s="124" t="s">
        <v>443</v>
      </c>
    </row>
    <row r="95" spans="1:7" ht="28.5">
      <c r="A95" s="17">
        <v>86</v>
      </c>
      <c r="B95" s="17"/>
      <c r="C95" s="124" t="s">
        <v>575</v>
      </c>
      <c r="D95" s="124"/>
      <c r="E95" s="124" t="s">
        <v>587</v>
      </c>
      <c r="F95" s="124"/>
      <c r="G95" s="124"/>
    </row>
    <row r="96" spans="1:7">
      <c r="A96" s="17">
        <v>87</v>
      </c>
      <c r="B96" s="17"/>
      <c r="C96" s="124" t="s">
        <v>592</v>
      </c>
      <c r="D96" s="124"/>
      <c r="E96" s="124"/>
      <c r="F96" s="124"/>
      <c r="G96" s="124" t="s">
        <v>593</v>
      </c>
    </row>
    <row r="97" spans="1:7" ht="28.5">
      <c r="A97" s="17">
        <v>88</v>
      </c>
      <c r="B97" s="17"/>
      <c r="C97" s="124"/>
      <c r="D97" s="124"/>
      <c r="E97" s="124" t="s">
        <v>594</v>
      </c>
      <c r="F97" s="124"/>
      <c r="G97" s="124"/>
    </row>
    <row r="98" spans="1:7">
      <c r="A98" s="17">
        <v>89</v>
      </c>
      <c r="B98" s="17"/>
      <c r="C98" s="124" t="s">
        <v>592</v>
      </c>
      <c r="D98" s="124"/>
      <c r="E98" s="124"/>
      <c r="F98" s="124"/>
      <c r="G98" s="124"/>
    </row>
    <row r="99" spans="1:7" ht="28.5">
      <c r="A99" s="17">
        <v>90</v>
      </c>
      <c r="B99" s="17"/>
      <c r="C99" s="124"/>
      <c r="D99" s="124"/>
      <c r="E99" s="124" t="s">
        <v>595</v>
      </c>
      <c r="F99" s="124"/>
      <c r="G99" s="124"/>
    </row>
    <row r="100" spans="1:7" ht="28.5">
      <c r="A100" s="17">
        <v>91</v>
      </c>
      <c r="B100" s="17"/>
      <c r="C100" s="124"/>
      <c r="D100" s="124"/>
      <c r="E100" s="124" t="s">
        <v>587</v>
      </c>
      <c r="F100" s="124"/>
      <c r="G100" s="124"/>
    </row>
    <row r="101" spans="1:7" ht="28.5">
      <c r="A101" s="17">
        <v>92</v>
      </c>
      <c r="B101" s="17"/>
      <c r="C101" s="124" t="s">
        <v>575</v>
      </c>
      <c r="D101" s="124"/>
      <c r="E101" s="124" t="s">
        <v>587</v>
      </c>
      <c r="F101" s="124"/>
      <c r="G101" s="124"/>
    </row>
    <row r="102" spans="1:7" ht="28.5">
      <c r="A102" s="17">
        <v>93</v>
      </c>
      <c r="B102" s="17"/>
      <c r="C102" s="124" t="s">
        <v>575</v>
      </c>
      <c r="D102" s="124"/>
      <c r="E102" s="124" t="s">
        <v>587</v>
      </c>
      <c r="F102" s="124"/>
      <c r="G102" s="124"/>
    </row>
    <row r="103" spans="1:7" ht="28.5">
      <c r="A103" s="17">
        <v>94</v>
      </c>
      <c r="B103" s="17"/>
      <c r="C103" s="124" t="s">
        <v>575</v>
      </c>
      <c r="D103" s="124"/>
      <c r="E103" s="124" t="s">
        <v>587</v>
      </c>
      <c r="F103" s="124"/>
      <c r="G103" s="124"/>
    </row>
    <row r="104" spans="1:7" ht="28.5">
      <c r="A104" s="17">
        <v>95</v>
      </c>
      <c r="B104" s="17"/>
      <c r="C104" s="124" t="s">
        <v>596</v>
      </c>
      <c r="D104" s="124"/>
      <c r="E104" s="124"/>
      <c r="F104" s="124"/>
      <c r="G104" s="124"/>
    </row>
    <row r="105" spans="1:7" ht="28.5">
      <c r="A105" s="17">
        <v>96</v>
      </c>
      <c r="B105" s="17"/>
      <c r="C105" s="124" t="s">
        <v>596</v>
      </c>
      <c r="D105" s="124"/>
      <c r="E105" s="124"/>
      <c r="F105" s="124"/>
      <c r="G105" s="124"/>
    </row>
    <row r="106" spans="1:7" ht="28.5">
      <c r="A106" s="17">
        <v>97</v>
      </c>
      <c r="B106" s="17"/>
      <c r="C106" s="124" t="s">
        <v>596</v>
      </c>
      <c r="D106" s="124"/>
      <c r="E106" s="124"/>
      <c r="F106" s="124"/>
      <c r="G106" s="124"/>
    </row>
    <row r="107" spans="1:7" ht="28.5">
      <c r="A107" s="17">
        <v>98</v>
      </c>
      <c r="B107" s="17"/>
      <c r="C107" s="124" t="s">
        <v>597</v>
      </c>
      <c r="D107" s="124"/>
      <c r="E107" s="124"/>
      <c r="F107" s="124"/>
      <c r="G107" s="124"/>
    </row>
    <row r="108" spans="1:7" ht="28.5">
      <c r="A108" s="17">
        <v>99</v>
      </c>
      <c r="B108" s="17"/>
      <c r="C108" s="124" t="s">
        <v>598</v>
      </c>
      <c r="D108" s="124"/>
      <c r="E108" s="124" t="s">
        <v>599</v>
      </c>
      <c r="F108" s="124"/>
      <c r="G108" s="124"/>
    </row>
    <row r="109" spans="1:7" ht="28.5">
      <c r="A109" s="17">
        <v>100</v>
      </c>
      <c r="B109" s="17"/>
      <c r="C109" s="124" t="s">
        <v>597</v>
      </c>
      <c r="D109" s="124"/>
      <c r="E109" s="124" t="s">
        <v>600</v>
      </c>
      <c r="F109" s="124"/>
      <c r="G109" s="124"/>
    </row>
    <row r="110" spans="1:7" ht="28.5">
      <c r="A110" s="17">
        <v>101</v>
      </c>
      <c r="B110" s="17"/>
      <c r="C110" s="124" t="s">
        <v>597</v>
      </c>
      <c r="D110" s="124"/>
      <c r="E110" s="124"/>
      <c r="F110" s="124"/>
      <c r="G110" s="124"/>
    </row>
    <row r="111" spans="1:7" ht="28.5">
      <c r="A111" s="17">
        <v>102</v>
      </c>
      <c r="B111" s="17"/>
      <c r="C111" s="124" t="s">
        <v>597</v>
      </c>
      <c r="D111" s="124"/>
      <c r="E111" s="124" t="s">
        <v>600</v>
      </c>
      <c r="F111" s="124"/>
      <c r="G111" s="124"/>
    </row>
    <row r="112" spans="1:7">
      <c r="A112" s="17">
        <v>103</v>
      </c>
      <c r="B112" s="17"/>
      <c r="C112" s="124" t="s">
        <v>601</v>
      </c>
      <c r="D112" s="124"/>
      <c r="E112" s="124"/>
      <c r="F112" s="124"/>
      <c r="G112" s="124"/>
    </row>
    <row r="113" spans="1:7">
      <c r="A113" s="17">
        <v>104</v>
      </c>
      <c r="B113" s="17"/>
      <c r="C113" s="124" t="s">
        <v>602</v>
      </c>
      <c r="D113" s="124"/>
      <c r="E113" s="124"/>
      <c r="F113" s="124"/>
      <c r="G113" s="124"/>
    </row>
    <row r="114" spans="1:7">
      <c r="A114" s="17">
        <v>105</v>
      </c>
      <c r="B114" s="17"/>
      <c r="C114" s="124" t="s">
        <v>602</v>
      </c>
      <c r="D114" s="124"/>
      <c r="E114" s="124"/>
      <c r="F114" s="124"/>
      <c r="G114" s="124"/>
    </row>
    <row r="115" spans="1:7" ht="28.5">
      <c r="A115" s="17">
        <v>106</v>
      </c>
      <c r="B115" s="17"/>
      <c r="C115" s="124" t="s">
        <v>597</v>
      </c>
      <c r="D115" s="124"/>
      <c r="E115" s="124"/>
      <c r="F115" s="124"/>
      <c r="G115" s="124"/>
    </row>
    <row r="116" spans="1:7">
      <c r="A116" s="17">
        <v>107</v>
      </c>
      <c r="B116" s="17"/>
      <c r="C116" s="124" t="s">
        <v>602</v>
      </c>
      <c r="D116" s="124"/>
      <c r="E116" s="124"/>
      <c r="F116" s="124"/>
      <c r="G116" s="124"/>
    </row>
    <row r="117" spans="1:7" ht="38.25">
      <c r="A117" s="17">
        <v>108</v>
      </c>
      <c r="B117" s="17"/>
      <c r="C117" s="59" t="s">
        <v>238</v>
      </c>
      <c r="D117" s="14"/>
      <c r="E117" s="58"/>
      <c r="F117" s="58"/>
      <c r="G117" s="58" t="s">
        <v>237</v>
      </c>
    </row>
    <row r="118" spans="1:7" ht="28.5">
      <c r="A118" s="17">
        <v>109</v>
      </c>
      <c r="B118" s="17"/>
      <c r="C118" s="59"/>
      <c r="D118" s="14"/>
      <c r="E118" s="58" t="s">
        <v>239</v>
      </c>
      <c r="F118" s="58" t="s">
        <v>240</v>
      </c>
      <c r="G118" s="58"/>
    </row>
    <row r="119" spans="1:7" ht="28.5">
      <c r="A119" s="17">
        <v>110</v>
      </c>
      <c r="B119" s="17"/>
      <c r="C119" s="124" t="s">
        <v>603</v>
      </c>
      <c r="D119" s="124"/>
      <c r="E119" s="124"/>
      <c r="F119" s="124"/>
      <c r="G119" s="124" t="s">
        <v>207</v>
      </c>
    </row>
    <row r="120" spans="1:7" ht="28.5">
      <c r="A120" s="17">
        <v>111</v>
      </c>
      <c r="B120" s="17"/>
      <c r="C120" s="124" t="s">
        <v>575</v>
      </c>
      <c r="D120" s="124"/>
      <c r="E120" s="124" t="s">
        <v>587</v>
      </c>
      <c r="F120" s="124"/>
      <c r="G120" s="124"/>
    </row>
    <row r="121" spans="1:7" ht="28.5">
      <c r="A121" s="17">
        <v>112</v>
      </c>
      <c r="B121" s="17"/>
      <c r="C121" s="124" t="s">
        <v>596</v>
      </c>
      <c r="D121" s="124"/>
      <c r="E121" s="124"/>
      <c r="F121" s="124" t="s">
        <v>604</v>
      </c>
      <c r="G121" s="124"/>
    </row>
    <row r="122" spans="1:7" ht="57">
      <c r="A122" s="17">
        <v>113</v>
      </c>
      <c r="B122" s="17"/>
      <c r="C122" s="59" t="s">
        <v>241</v>
      </c>
      <c r="D122" s="14" t="s">
        <v>142</v>
      </c>
      <c r="E122" s="58"/>
      <c r="F122" s="58" t="s">
        <v>242</v>
      </c>
      <c r="G122" s="58"/>
    </row>
    <row r="123" spans="1:7" ht="51">
      <c r="A123" s="17">
        <v>114</v>
      </c>
      <c r="B123" s="17"/>
      <c r="C123" s="57" t="s">
        <v>225</v>
      </c>
      <c r="D123" s="14"/>
      <c r="E123" s="58"/>
      <c r="F123" s="58"/>
      <c r="G123" s="58"/>
    </row>
    <row r="124" spans="1:7" ht="99.75">
      <c r="A124" s="17">
        <v>115</v>
      </c>
      <c r="B124" s="17"/>
      <c r="C124" s="57" t="s">
        <v>225</v>
      </c>
      <c r="D124" s="14"/>
      <c r="E124" s="58" t="s">
        <v>232</v>
      </c>
      <c r="F124" s="58"/>
      <c r="G124" s="58"/>
    </row>
    <row r="125" spans="1:7" ht="42.75">
      <c r="A125" s="17">
        <v>116</v>
      </c>
      <c r="B125" s="17"/>
      <c r="C125" s="59" t="s">
        <v>120</v>
      </c>
      <c r="D125" s="14"/>
      <c r="E125" s="58" t="s">
        <v>236</v>
      </c>
      <c r="F125" s="58" t="s">
        <v>244</v>
      </c>
      <c r="G125" s="58" t="s">
        <v>243</v>
      </c>
    </row>
    <row r="126" spans="1:7" ht="42.75">
      <c r="A126" s="17">
        <v>117</v>
      </c>
      <c r="B126" s="17"/>
      <c r="C126" s="59" t="s">
        <v>120</v>
      </c>
      <c r="D126" s="14"/>
      <c r="E126" s="58" t="s">
        <v>236</v>
      </c>
      <c r="F126" s="58" t="s">
        <v>244</v>
      </c>
      <c r="G126" s="58" t="s">
        <v>243</v>
      </c>
    </row>
    <row r="127" spans="1:7" ht="51">
      <c r="A127" s="17">
        <v>118</v>
      </c>
      <c r="B127" s="17"/>
      <c r="C127" s="57" t="s">
        <v>225</v>
      </c>
      <c r="D127" s="14"/>
      <c r="E127" s="58"/>
      <c r="F127" s="58"/>
      <c r="G127" s="58" t="s">
        <v>245</v>
      </c>
    </row>
    <row r="128" spans="1:7" ht="57">
      <c r="A128" s="13">
        <v>119</v>
      </c>
      <c r="C128" s="59" t="s">
        <v>241</v>
      </c>
      <c r="D128" s="14" t="s">
        <v>142</v>
      </c>
      <c r="E128" s="58"/>
      <c r="F128" s="58" t="s">
        <v>242</v>
      </c>
      <c r="G128" s="58"/>
    </row>
  </sheetData>
  <pageMargins left="0.70866141732283472" right="0.70866141732283472" top="0.74803149606299213" bottom="0.74803149606299213" header="0.31496062992125984" footer="0.31496062992125984"/>
  <pageSetup scale="60" orientation="landscape" r:id="rId1"/>
  <drawing r:id="rId2"/>
</worksheet>
</file>

<file path=xl/worksheets/sheet5.xml><?xml version="1.0" encoding="utf-8"?>
<worksheet xmlns="http://schemas.openxmlformats.org/spreadsheetml/2006/main" xmlns:r="http://schemas.openxmlformats.org/officeDocument/2006/relationships">
  <sheetPr codeName="Sheet8"/>
  <dimension ref="B2:H32"/>
  <sheetViews>
    <sheetView workbookViewId="0">
      <selection activeCell="H20" sqref="H20"/>
    </sheetView>
  </sheetViews>
  <sheetFormatPr defaultRowHeight="15"/>
  <cols>
    <col min="2" max="2" width="18.42578125" style="34" customWidth="1"/>
    <col min="3" max="7" width="9.140625" style="34"/>
    <col min="8" max="8" width="42.28515625" style="34" customWidth="1"/>
  </cols>
  <sheetData>
    <row r="2" spans="2:8" ht="60" customHeight="1">
      <c r="B2" s="6" t="s">
        <v>16</v>
      </c>
      <c r="C2" s="190" t="s">
        <v>87</v>
      </c>
      <c r="D2" s="197"/>
      <c r="E2" s="197"/>
      <c r="F2" s="197"/>
      <c r="G2" s="197"/>
      <c r="H2" s="198"/>
    </row>
    <row r="3" spans="2:8" ht="54.75" customHeight="1">
      <c r="B3" s="7" t="s">
        <v>21</v>
      </c>
      <c r="C3" s="185" t="s">
        <v>88</v>
      </c>
      <c r="D3" s="186"/>
      <c r="E3" s="186"/>
      <c r="F3" s="186"/>
      <c r="G3" s="186"/>
      <c r="H3" s="187"/>
    </row>
    <row r="4" spans="2:8" ht="55.5" customHeight="1">
      <c r="B4" s="8" t="s">
        <v>27</v>
      </c>
      <c r="C4" s="188" t="s">
        <v>89</v>
      </c>
      <c r="D4" s="189"/>
      <c r="E4" s="189"/>
      <c r="F4" s="189"/>
      <c r="G4" s="189"/>
      <c r="H4" s="189"/>
    </row>
    <row r="5" spans="2:8" ht="72" customHeight="1">
      <c r="B5" s="9" t="s">
        <v>33</v>
      </c>
      <c r="C5" s="190" t="s">
        <v>90</v>
      </c>
      <c r="D5" s="191"/>
      <c r="E5" s="191"/>
      <c r="F5" s="191"/>
      <c r="G5" s="191"/>
      <c r="H5" s="192"/>
    </row>
    <row r="20" spans="2:8">
      <c r="H20" s="60"/>
    </row>
    <row r="29" spans="2:8" ht="24" customHeight="1">
      <c r="B29" s="32"/>
      <c r="C29" s="199"/>
      <c r="D29" s="200"/>
      <c r="E29" s="200"/>
      <c r="F29" s="200"/>
      <c r="G29" s="200"/>
      <c r="H29" s="200"/>
    </row>
    <row r="30" spans="2:8" ht="86.25" customHeight="1">
      <c r="B30" s="33"/>
      <c r="C30" s="201"/>
      <c r="D30" s="202"/>
      <c r="E30" s="202"/>
      <c r="F30" s="202"/>
      <c r="G30" s="202"/>
      <c r="H30" s="202"/>
    </row>
    <row r="31" spans="2:8" ht="39.75" customHeight="1">
      <c r="B31" s="33"/>
      <c r="C31" s="203"/>
      <c r="D31" s="199"/>
      <c r="E31" s="199"/>
      <c r="F31" s="199"/>
      <c r="G31" s="199"/>
      <c r="H31" s="199"/>
    </row>
    <row r="32" spans="2:8" ht="42.75" customHeight="1">
      <c r="B32" s="32"/>
      <c r="C32" s="203"/>
      <c r="D32" s="199"/>
      <c r="E32" s="199"/>
      <c r="F32" s="199"/>
      <c r="G32" s="199"/>
      <c r="H32" s="199"/>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D27" sqref="D27"/>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Club RA</vt:lpstr>
      <vt:lpstr>Matrix</vt:lpstr>
      <vt:lpstr>Sheet1</vt:lpstr>
      <vt:lpstr>Club RA responsibilities</vt:lpstr>
      <vt:lpstr>Colour key</vt:lpstr>
      <vt:lpstr>Sheet2</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Lewis</cp:lastModifiedBy>
  <cp:lastPrinted>2020-11-24T23:16:37Z</cp:lastPrinted>
  <dcterms:created xsi:type="dcterms:W3CDTF">2010-12-21T19:49:27Z</dcterms:created>
  <dcterms:modified xsi:type="dcterms:W3CDTF">2020-12-06T18:43:35Z</dcterms:modified>
</cp:coreProperties>
</file>